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0" yWindow="0" windowWidth="25600" windowHeight="14380"/>
  </bookViews>
  <sheets>
    <sheet name="ColdFusionRepor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</calcChain>
</file>

<file path=xl/sharedStrings.xml><?xml version="1.0" encoding="utf-8"?>
<sst xmlns="http://schemas.openxmlformats.org/spreadsheetml/2006/main" count="367" uniqueCount="355">
  <si>
    <t xml:space="preserve">Lista de precio
</t>
  </si>
  <si>
    <t>SKU</t>
  </si>
  <si>
    <t>Descripción</t>
  </si>
  <si>
    <t>Disponible</t>
  </si>
  <si>
    <t>Precio Publico</t>
  </si>
  <si>
    <t xml:space="preserve">1238440-600-1    </t>
  </si>
  <si>
    <t xml:space="preserve">SG UA HUSTLE TOLUCA BACKPACK-RED/BLK 1                                                              </t>
  </si>
  <si>
    <t xml:space="preserve">1238442-001-1     </t>
  </si>
  <si>
    <t xml:space="preserve">UA EXETER BACKPACK-BLK/GPH/WHT                                                                      </t>
  </si>
  <si>
    <t xml:space="preserve">1238440-813-1     </t>
  </si>
  <si>
    <t xml:space="preserve">UA HUSTLE BACKPACK-PKA/BLK/WHT                                                                      </t>
  </si>
  <si>
    <t xml:space="preserve">1241785-400-1     </t>
  </si>
  <si>
    <t xml:space="preserve">UA MANIAC BACKPACK-RYL/BLK/WHT                                                                      </t>
  </si>
  <si>
    <t xml:space="preserve">1240470-678-1     </t>
  </si>
  <si>
    <t xml:space="preserve">UA OZSEE BACKPACK-NPU/BLK/HYG                                                                       </t>
  </si>
  <si>
    <t xml:space="preserve">1245322-429-1     </t>
  </si>
  <si>
    <t xml:space="preserve">GRAPHIC ELASTIC 4 PACK-ELB/LDD/EML                                                                  </t>
  </si>
  <si>
    <t xml:space="preserve">1245322-678-1     </t>
  </si>
  <si>
    <t xml:space="preserve">GRAPHIC ELASTIC 4 PACK-NPU/EML/BLK                                                                  </t>
  </si>
  <si>
    <t xml:space="preserve">1241860-654-1     </t>
  </si>
  <si>
    <t xml:space="preserve">PIP SHE S A FIGHTER HB-CER//WHT                                                                     </t>
  </si>
  <si>
    <t xml:space="preserve">1247040-568-1     </t>
  </si>
  <si>
    <t xml:space="preserve">SHIMMER HEADBAND-EXO/SLV/REF                                                                        </t>
  </si>
  <si>
    <t xml:space="preserve">1247040-035-1     </t>
  </si>
  <si>
    <t xml:space="preserve">SHIMMER HEADBAND-STL/SLV/REF                                                                        </t>
  </si>
  <si>
    <t xml:space="preserve">1242657-864-1     </t>
  </si>
  <si>
    <t xml:space="preserve">UA 2 IN 1 HB-AFT/EXO/AFT                                                                            </t>
  </si>
  <si>
    <t xml:space="preserve">1242657-302-1     </t>
  </si>
  <si>
    <t xml:space="preserve">UA 2 IN 1 HB-EML/CSP/EML                                                                            </t>
  </si>
  <si>
    <t xml:space="preserve">1242653-403-1     </t>
  </si>
  <si>
    <t xml:space="preserve">UA 4 BRAID MINI HEADBAND-CSP/CAO/WHT                                                                </t>
  </si>
  <si>
    <t xml:space="preserve">1242653-404-1     </t>
  </si>
  <si>
    <t xml:space="preserve">UA 4 BRAID MINI HEADBAND-IND/EML/CEY                                                                </t>
  </si>
  <si>
    <t xml:space="preserve">1242653-029-1     </t>
  </si>
  <si>
    <t xml:space="preserve">UA 4 BRAID MINI HEADBAND-LDD/NPU/AFT                                                                </t>
  </si>
  <si>
    <t xml:space="preserve">1242648-001-1     </t>
  </si>
  <si>
    <t xml:space="preserve">UA ALL CHARM HB-BLK/LDD/MSV                                                                         </t>
  </si>
  <si>
    <t xml:space="preserve">1242648-302-1     </t>
  </si>
  <si>
    <t xml:space="preserve">UA ALL CHARM HB-EML/CSP/MSV                                                                         </t>
  </si>
  <si>
    <t xml:space="preserve">1242648-563-1     </t>
  </si>
  <si>
    <t xml:space="preserve">UA ALL CHARM HB-PRD/EXO/MSV                                                                         </t>
  </si>
  <si>
    <t xml:space="preserve">1242648-035-1     </t>
  </si>
  <si>
    <t xml:space="preserve">UA ALL CHARM HB-STL/IND/MSV                                                                         </t>
  </si>
  <si>
    <t xml:space="preserve">1242648-786-1     </t>
  </si>
  <si>
    <t xml:space="preserve">UA ALL CHARM HB-XRY/BLK/MSV                                                                         </t>
  </si>
  <si>
    <t xml:space="preserve">1242650-302-1     </t>
  </si>
  <si>
    <t xml:space="preserve">UA JELLY GRIP HEADBAND-EML/PRD/CAO                                                                  </t>
  </si>
  <si>
    <t xml:space="preserve">1217996-007-1     </t>
  </si>
  <si>
    <t xml:space="preserve">UA MINI HEADBANDS-BLK/WHT/WHT                                                                       </t>
  </si>
  <si>
    <t xml:space="preserve">1217996-786-1     </t>
  </si>
  <si>
    <t xml:space="preserve">UA MINI HEADBANDS-XRY/ELB/WHT                                                                       </t>
  </si>
  <si>
    <t xml:space="preserve">1242658-428-1     </t>
  </si>
  <si>
    <t xml:space="preserve">UA PERFECT FLOW HB-ELB/ELB/MPT                                                                      </t>
  </si>
  <si>
    <t xml:space="preserve">1242658-563-1     </t>
  </si>
  <si>
    <t xml:space="preserve">UA PERFECT FLOW HB-PRD/HEJ/MPT                                                                      </t>
  </si>
  <si>
    <t xml:space="preserve">1218001-410-1     </t>
  </si>
  <si>
    <t xml:space="preserve">UA PERFORMANCE HEADBAND-MDN//WHT                                                                    </t>
  </si>
  <si>
    <t xml:space="preserve">1218001-600-1     </t>
  </si>
  <si>
    <t xml:space="preserve">UA PERFORMANCE HEADBAND-RED//WHT                                                                    </t>
  </si>
  <si>
    <t xml:space="preserve">1218001-100-1     </t>
  </si>
  <si>
    <t xml:space="preserve">UA PERFORMANCE HEADBAND-WHT//BLK                                                                    </t>
  </si>
  <si>
    <t xml:space="preserve">1245121-819-1     </t>
  </si>
  <si>
    <t xml:space="preserve">UA POWER THRU BAND-BRL/LDD/MPT                                                                      </t>
  </si>
  <si>
    <t xml:space="preserve">1245121-675-1     </t>
  </si>
  <si>
    <t xml:space="preserve">UA POWER THRU BAND-CAO/CSP/MPT                                                                      </t>
  </si>
  <si>
    <t xml:space="preserve">1245121-428-1     </t>
  </si>
  <si>
    <t xml:space="preserve">UA POWER THRU BAND-ELB//MPT                                                                         </t>
  </si>
  <si>
    <t xml:space="preserve">1245121-786-1     </t>
  </si>
  <si>
    <t xml:space="preserve">UA POWER THRU BAND-XRY/IND/MPT                                                                      </t>
  </si>
  <si>
    <t xml:space="preserve">1245115-001-1     </t>
  </si>
  <si>
    <t xml:space="preserve">UA RUN OFF HEADBAND-BLK//REF                                                                        </t>
  </si>
  <si>
    <t xml:space="preserve">1245115-428-1     </t>
  </si>
  <si>
    <t xml:space="preserve">UA RUN OFF HEADBAND-ELB//REF                                                                        </t>
  </si>
  <si>
    <t xml:space="preserve">1217997-650-1     </t>
  </si>
  <si>
    <t xml:space="preserve">UA TEAM MINI HEADBANDS-PNK/BLK/WHT                                                                  </t>
  </si>
  <si>
    <t xml:space="preserve">1238782-001-1     </t>
  </si>
  <si>
    <t xml:space="preserve">UA MESH II SKULL CAP-BLK//BLK                                                                       </t>
  </si>
  <si>
    <t xml:space="preserve">1238782-100-1     </t>
  </si>
  <si>
    <t xml:space="preserve">UA MESH II SKULL CAP-WHT//STL                                                                       </t>
  </si>
  <si>
    <t xml:space="preserve">1238781-001-1     </t>
  </si>
  <si>
    <t xml:space="preserve">UA ORIGINAL SKULL CAP-BLK//WHT                                                                      </t>
  </si>
  <si>
    <t xml:space="preserve">1238781-100-1     </t>
  </si>
  <si>
    <t xml:space="preserve">UA ORIGINAL SKULL CAP-WHT//BLK                                                                      </t>
  </si>
  <si>
    <t xml:space="preserve">1257653-100-LG    </t>
  </si>
  <si>
    <t xml:space="preserve">H 10-13 3 PK CREW WHIT LG                                                                           </t>
  </si>
  <si>
    <t xml:space="preserve">1256777-100-LG    </t>
  </si>
  <si>
    <t xml:space="preserve">H 10-13 3 PK LOCUT WHITE LG                                                                         </t>
  </si>
  <si>
    <t xml:space="preserve">1256777-100-MD    </t>
  </si>
  <si>
    <t xml:space="preserve">H 9-11 3 PK LOCUT WHITE  MD                                                                         </t>
  </si>
  <si>
    <t xml:space="preserve">1257653-100-MD    </t>
  </si>
  <si>
    <t xml:space="preserve">H UA 10-13 UA 3PK CREW - WHITE                                                                      </t>
  </si>
  <si>
    <t xml:space="preserve">1256779-001-MD    </t>
  </si>
  <si>
    <t xml:space="preserve">M 9-11 3 PK NOSHOW BLCK MD                                                                          </t>
  </si>
  <si>
    <t xml:space="preserve">1239368-002-1     </t>
  </si>
  <si>
    <t xml:space="preserve">UA DEFINE DUFFEL-BLK//PKA                                                                           </t>
  </si>
  <si>
    <t xml:space="preserve">1241751-428-1     </t>
  </si>
  <si>
    <t xml:space="preserve">UA HUSTLE SM DUFFEL-ELB/GPH/WHT                                                                     </t>
  </si>
  <si>
    <t xml:space="preserve">1241751-600-1     </t>
  </si>
  <si>
    <t xml:space="preserve">UA HUSTLE SM DUFFEL-RED/BLK/WHT                                                                     </t>
  </si>
  <si>
    <t xml:space="preserve">1241937-001-1     </t>
  </si>
  <si>
    <t xml:space="preserve">UA MD CAMDEN DUFFEL-BLK/BLK/STL                                                                     </t>
  </si>
  <si>
    <t xml:space="preserve">1241937-019-1     </t>
  </si>
  <si>
    <t xml:space="preserve">UA MD CAMDEN DUFFEL-CHC/ELE/ELE                                                                     </t>
  </si>
  <si>
    <t xml:space="preserve">1239353-600-1     </t>
  </si>
  <si>
    <t xml:space="preserve">UA MD HUSTLE DUFFEL-RED/BLK/WHT                                                                     </t>
  </si>
  <si>
    <t xml:space="preserve">1245743-019-S/M   </t>
  </si>
  <si>
    <t xml:space="preserve">BOYS SIDELINE MESHSTRETCHFIT-CHC/BLK/PIB                                                            </t>
  </si>
  <si>
    <t xml:space="preserve">1245743-035-XS/S  </t>
  </si>
  <si>
    <t>BOYS SIDELINE MESHSTRETCHFIT-STL/BLK/SGD 1245743-035-</t>
  </si>
  <si>
    <t xml:space="preserve">1217896-100-L/XL  </t>
  </si>
  <si>
    <t xml:space="preserve">H HG UA BLITZING CAP WHT L/XL                                                                       </t>
  </si>
  <si>
    <t xml:space="preserve">1242635-001-L/XL  </t>
  </si>
  <si>
    <t xml:space="preserve">MEN S HUSTLE STR CAP-BLK/BLK/BLK                                                                    </t>
  </si>
  <si>
    <t xml:space="preserve">1242635-731-M/L   </t>
  </si>
  <si>
    <t xml:space="preserve">MEN S HUSTLE STR CAP-HVY/ADY/ADY                                                                    </t>
  </si>
  <si>
    <t>1242635-731-XL/XXL</t>
  </si>
  <si>
    <t xml:space="preserve">MEN S HUSTLE STR CAP-HVY/ADY/ADY 1242635-731-XL/XXL                                                 </t>
  </si>
  <si>
    <t xml:space="preserve">1242626-001-1     </t>
  </si>
  <si>
    <t xml:space="preserve">MEN S WASHED CURVED ADJ CAP-BLK/WHT/BLK                                                             </t>
  </si>
  <si>
    <t xml:space="preserve">1242626-040-1     </t>
  </si>
  <si>
    <t xml:space="preserve">MEN S WASHED CURVED ADJ CAP-GPH/GPH/HVY                                                             </t>
  </si>
  <si>
    <t xml:space="preserve">1242626-808-1     </t>
  </si>
  <si>
    <t xml:space="preserve">MEN S WASHED CURVED ADJ CAP-OUT/OUT/WHT                                                             </t>
  </si>
  <si>
    <t xml:space="preserve">1242626-600-1     </t>
  </si>
  <si>
    <t xml:space="preserve">MEN S WASHED CURVED ADJ CAP-RED/RED/WHT                                                             </t>
  </si>
  <si>
    <t xml:space="preserve">1242626-457-1     </t>
  </si>
  <si>
    <t xml:space="preserve">MEN S WASHED CURVED ADJ CAP-SUB/WHT/SUB                                                             </t>
  </si>
  <si>
    <t xml:space="preserve">1247999-001-1     </t>
  </si>
  <si>
    <t xml:space="preserve">UA ARMOURVENT CAP-BLK/BLK/GPH                                                                       </t>
  </si>
  <si>
    <t xml:space="preserve">1247999-731-1     </t>
  </si>
  <si>
    <t xml:space="preserve">UA ARMOURVENT CAP-HVY/HVY/GPH                                                                       </t>
  </si>
  <si>
    <t xml:space="preserve">1247999-600-1     </t>
  </si>
  <si>
    <t xml:space="preserve">UA ARMOURVENT CAP-RED/RED/GPH                                                                       </t>
  </si>
  <si>
    <t xml:space="preserve">1247999-035-1     </t>
  </si>
  <si>
    <t xml:space="preserve">UA ARMOURVENT CAP-STL/STL/GPH                                                                       </t>
  </si>
  <si>
    <t xml:space="preserve">1245620-400-XS/S  </t>
  </si>
  <si>
    <t xml:space="preserve">UA BIG LOGO STR UPDATE-RYL/NPU/BLK 1245620-400-XS/S                                                 </t>
  </si>
  <si>
    <t>1217896-040-XL/XXL</t>
  </si>
  <si>
    <t xml:space="preserve">UA BLITZING CAP-GPH//BLK 1217896-040-XL/XXL                                                         </t>
  </si>
  <si>
    <t xml:space="preserve">1217896-600-L/XL  </t>
  </si>
  <si>
    <t xml:space="preserve">UA BLITZING CAP-RED//BLK                                                                            </t>
  </si>
  <si>
    <t xml:space="preserve">1217896-600-M/L   </t>
  </si>
  <si>
    <t>1217896-600-XL/XXL</t>
  </si>
  <si>
    <t xml:space="preserve">UA BLITZING CAP-RED//BLK 1217896-600-XL/XXL                                                         </t>
  </si>
  <si>
    <t xml:space="preserve">1217896-400-M/L   </t>
  </si>
  <si>
    <t xml:space="preserve">UA BLITZING CAP-RYL//BLK                                                                            </t>
  </si>
  <si>
    <t>1217896-400-XL/XXL</t>
  </si>
  <si>
    <t xml:space="preserve">UA BLITZING CAP-RYL//BLK 1217896-400-XL/XXL                                                         </t>
  </si>
  <si>
    <t>1217896-100-XL/XXL</t>
  </si>
  <si>
    <t xml:space="preserve">UA BLITZING CAP-WHT//BLK                                                                            </t>
  </si>
  <si>
    <t xml:space="preserve">1217896-100-M/L   </t>
  </si>
  <si>
    <t xml:space="preserve">1242634-408-1     </t>
  </si>
  <si>
    <t xml:space="preserve">UA BOLT IT RUN CAP-ADY/NPU/REF                                                                      </t>
  </si>
  <si>
    <t xml:space="preserve">1242634-001-1     </t>
  </si>
  <si>
    <t xml:space="preserve">UA BOLT IT RUN CAP-BLK/BLK/REF                                                                      </t>
  </si>
  <si>
    <t xml:space="preserve">1242634-040-1     </t>
  </si>
  <si>
    <t xml:space="preserve">UA BOLT IT RUN CAP-GPH/HVY/REF                                                                      </t>
  </si>
  <si>
    <t xml:space="preserve">1242629-410-XS/S  </t>
  </si>
  <si>
    <t xml:space="preserve">UA BOY S HEADLINE STR CAP-MDN/WHT/WHT 1242629-410-XS/S                                              </t>
  </si>
  <si>
    <t xml:space="preserve">1242629-035-S/M   </t>
  </si>
  <si>
    <t xml:space="preserve">UA BOY S HEADLINE STR CAP-STL/CHC/CHC                                                               </t>
  </si>
  <si>
    <t xml:space="preserve">1242629-035-XS/S  </t>
  </si>
  <si>
    <t xml:space="preserve">UA BOY S HEADLINE STR CAP-STL/CHC/CHC 1242629-035-XS/S                                              </t>
  </si>
  <si>
    <t xml:space="preserve">1247386-409-L/XL  </t>
  </si>
  <si>
    <t xml:space="preserve">UA CLASSIC MESH STR                                                                                 </t>
  </si>
  <si>
    <t xml:space="preserve">1247386-825-M/L   </t>
  </si>
  <si>
    <t xml:space="preserve">1247386-409-M/L   </t>
  </si>
  <si>
    <t xml:space="preserve">1247386-001-M/L   </t>
  </si>
  <si>
    <t xml:space="preserve">UA CLASSIC MESH STR-BLK/BLK/GPH                                                                     </t>
  </si>
  <si>
    <t xml:space="preserve">1247386-001-L/XL  </t>
  </si>
  <si>
    <t xml:space="preserve">UA CLASSIC MESH STR-BLK/BLK/GPH 1247386-001-L/XL                                                    </t>
  </si>
  <si>
    <t xml:space="preserve">1247386-002-M/L   </t>
  </si>
  <si>
    <t xml:space="preserve">UA CLASSIC MESH STR-BLK/NPU/NPU                                                                     </t>
  </si>
  <si>
    <t xml:space="preserve">1247386-428-M/L   </t>
  </si>
  <si>
    <t xml:space="preserve">UA CLASSIC MESH STR-ELB//WHT                                                                        </t>
  </si>
  <si>
    <t xml:space="preserve">1247386-319-L/XL  </t>
  </si>
  <si>
    <t xml:space="preserve">UA CLASSIC MESH STR-FIE/WHT/SUB 1247386-319-L/XL                                                    </t>
  </si>
  <si>
    <t xml:space="preserve">1247386-040-M/L   </t>
  </si>
  <si>
    <t xml:space="preserve">UA CLASSIC MESH STR-GPH/GPH/WHT                                                                     </t>
  </si>
  <si>
    <t xml:space="preserve">1247386-040-L/XL  </t>
  </si>
  <si>
    <t xml:space="preserve">UA CLASSIC MESH STR-GPH/GPH/WHT 1247386-040-L/XL                                                    </t>
  </si>
  <si>
    <t xml:space="preserve">1247386-100-M/L   </t>
  </si>
  <si>
    <t xml:space="preserve">UA CLASSIC MESH STR-WHT/WHT/GPH                                                                     </t>
  </si>
  <si>
    <t xml:space="preserve">1247386-100-L/XL  </t>
  </si>
  <si>
    <t xml:space="preserve">UA CLASSIC MESH STR-WHT/WHT/GPH 1247386-100-L/XL                                                    </t>
  </si>
  <si>
    <t xml:space="preserve">1242640-991-L/XL  </t>
  </si>
  <si>
    <t xml:space="preserve">UA CLOSER STR CAP-HEJ/HEJ/HVY                                                                       </t>
  </si>
  <si>
    <t>1242640-991-XL/XXL</t>
  </si>
  <si>
    <t xml:space="preserve">UA CLOSER STR CAP-HEJ/HEJ/HVY 1242640-991-XL/XXL                                                    </t>
  </si>
  <si>
    <t xml:space="preserve">1242682-472-1     </t>
  </si>
  <si>
    <t xml:space="preserve">UA ESTABLISHED TRUCKER CAP-PIB//WHT                                                                 </t>
  </si>
  <si>
    <t xml:space="preserve">1235748-001-1     </t>
  </si>
  <si>
    <t xml:space="preserve">UA FADED CAP-BLK//BLK                                                                               </t>
  </si>
  <si>
    <t xml:space="preserve">1235748-284-1     </t>
  </si>
  <si>
    <t xml:space="preserve">UA FADED CAP-HTH//HTH                                                                               </t>
  </si>
  <si>
    <t>1242631-408-XL/XXL</t>
  </si>
  <si>
    <t xml:space="preserve">UA FLASH STR CAP-ADY/NPU/NPU 1242631-408-XL/XXL                                                     </t>
  </si>
  <si>
    <t xml:space="preserve">1242631-001-L/XL  </t>
  </si>
  <si>
    <t xml:space="preserve">UA FLASH STR CAP-BLK/ELB/BLK                                                                        </t>
  </si>
  <si>
    <t>1242631-001-XL/XXL</t>
  </si>
  <si>
    <t xml:space="preserve">UA FLASH STR CAP-BLK/ELB/BLK 1242631-001-XL/XXL                                                     </t>
  </si>
  <si>
    <t xml:space="preserve">1242631-019-L/XL  </t>
  </si>
  <si>
    <t xml:space="preserve">UA FLASH STR CAP-CHC//HYG                                                                           </t>
  </si>
  <si>
    <t>1242631-019-XL/XXL</t>
  </si>
  <si>
    <t xml:space="preserve">UA FLASH STR CAP-CHC//HYG 1242631-019-XL/XXL                                                        </t>
  </si>
  <si>
    <t>1242627-326-XL/XXL</t>
  </si>
  <si>
    <t xml:space="preserve">UA HEADLINE STRETCH FIT CAP                                                                         </t>
  </si>
  <si>
    <t xml:space="preserve">1242627-326-L/XL  </t>
  </si>
  <si>
    <t xml:space="preserve">1242627-326-M/L   </t>
  </si>
  <si>
    <t xml:space="preserve">1242627-408-L/XL  </t>
  </si>
  <si>
    <t xml:space="preserve">UA HEADLINE STRETCH FIT CAP-ADY//NPU                                                                </t>
  </si>
  <si>
    <t>1242627-408-XL/XXL</t>
  </si>
  <si>
    <t xml:space="preserve">UA HEADLINE STRETCH FIT CAP-ADY//NPU 1242627-408-XL/XXL                                             </t>
  </si>
  <si>
    <t>1242627-001-XL/XXL</t>
  </si>
  <si>
    <t xml:space="preserve">UA HEADLINE STRETCH FIT CAP-BLK//HVY 1242627-001-XL/XXL                                             </t>
  </si>
  <si>
    <t xml:space="preserve">1242627-019-M/L   </t>
  </si>
  <si>
    <t xml:space="preserve">UA HEADLINE STRETCH FIT CAP-CHC//CHC                                                                </t>
  </si>
  <si>
    <t xml:space="preserve">1242627-019-L/XL  </t>
  </si>
  <si>
    <t>1242627-019-XL/XXL</t>
  </si>
  <si>
    <t xml:space="preserve">UA HEADLINE STRETCH FIT CAP-CHC//CHC 1242627-019-XL/XXL                                             </t>
  </si>
  <si>
    <t xml:space="preserve">1242627-428-L/XL  </t>
  </si>
  <si>
    <t xml:space="preserve">UA HEADLINE STRETCH FIT CAP-ELB//BLK                                                                </t>
  </si>
  <si>
    <t>1242627-428-XL/XXL</t>
  </si>
  <si>
    <t xml:space="preserve">UA HEADLINE STRETCH FIT CAP-ELB//BLK 1242627-428-XL/XXL                                             </t>
  </si>
  <si>
    <t>1242627-808-XL/XXL</t>
  </si>
  <si>
    <t xml:space="preserve">UA HEADLINE STRETCH FIT CAP-OUT//CHC 1242627-808-XL/XXL                                             </t>
  </si>
  <si>
    <t>1242628-429-XL/XXL</t>
  </si>
  <si>
    <t xml:space="preserve">UA OFFSET STR CAP-ELB//ADY 1242628-429-XL/XXL                                                       </t>
  </si>
  <si>
    <t>1242628-035-XL/XXL</t>
  </si>
  <si>
    <t xml:space="preserve">UA OFFSET STR CAP-STL//HVY 1242628-035-XL/XXL                                                       </t>
  </si>
  <si>
    <t xml:space="preserve">1242628-100-M/L   </t>
  </si>
  <si>
    <t xml:space="preserve">UA OFFSET STR CAP-WHT//STL                                                                          </t>
  </si>
  <si>
    <t>1242628-100-XL/XXL</t>
  </si>
  <si>
    <t xml:space="preserve">UA OFFSET STR CAP-WHT//STL 1242628-100-XL/XXL                                                       </t>
  </si>
  <si>
    <t xml:space="preserve">1242641-001-1     </t>
  </si>
  <si>
    <t xml:space="preserve">UA PERFECT UPTOWN CAP-BLK/BLI/MPT                                                                   </t>
  </si>
  <si>
    <t>1242632-408-XL/XXL</t>
  </si>
  <si>
    <t xml:space="preserve">UA RESONANCE CAP-ADY/MDN/ELB 1242632-408-XL/XXL                                                     </t>
  </si>
  <si>
    <t>1242632-001-XL/XXL</t>
  </si>
  <si>
    <t xml:space="preserve">UA RESONANCE CAP-BLK/CHC/HYG 1242632-001-XL/XXL                                                     </t>
  </si>
  <si>
    <t>1242632-040-XL/XXL</t>
  </si>
  <si>
    <t xml:space="preserve">UA RESONANCE CAP-GPH/STL/BLZ 1242632-040-XL/XXL                                                     </t>
  </si>
  <si>
    <t xml:space="preserve">1239425-001-1     </t>
  </si>
  <si>
    <t xml:space="preserve">UA SHADOW CAP-BLK/BLK/GPH                                                                           </t>
  </si>
  <si>
    <t xml:space="preserve">1239425-041-1     </t>
  </si>
  <si>
    <t xml:space="preserve">UA SHADOW CAP-GPH/OUT/OUT                                                                           </t>
  </si>
  <si>
    <t xml:space="preserve">1239425-410-1     </t>
  </si>
  <si>
    <t xml:space="preserve">UA SHADOW CAP-MDN/MDN/WHT                                                                           </t>
  </si>
  <si>
    <t xml:space="preserve">1246158-001-M/L   </t>
  </si>
  <si>
    <t xml:space="preserve">UA STAND OUT MESH CAP-BLK/BLK/STL                                                                   </t>
  </si>
  <si>
    <t xml:space="preserve">1246158-001-L/XL  </t>
  </si>
  <si>
    <t>1246158-001-XL/XXL</t>
  </si>
  <si>
    <t xml:space="preserve">UA STAND OUT MESH CAP-BLK/BLK/STL 1246158-001-XL/XXL                                                </t>
  </si>
  <si>
    <t xml:space="preserve">1242642-001-1     </t>
  </si>
  <si>
    <t xml:space="preserve">UA WOMEN S BOYFRIEND CAP-BLK/GPH/GPH                                                                </t>
  </si>
  <si>
    <t xml:space="preserve">1242642-302-1     </t>
  </si>
  <si>
    <t xml:space="preserve">UA WOMEN S BOYFRIEND CAP-EML/CSP/CSP                                                                </t>
  </si>
  <si>
    <t xml:space="preserve">1242642-568-1     </t>
  </si>
  <si>
    <t xml:space="preserve">UA WOMEN S BOYFRIEND CAP-EXO/PRD/PRD                                                                </t>
  </si>
  <si>
    <t xml:space="preserve">1242642-671-1     </t>
  </si>
  <si>
    <t xml:space="preserve">UA WOMEN S BOYFRIEND CAP-EXU/LDD/LDD                                                                </t>
  </si>
  <si>
    <t xml:space="preserve">1242642-404-1     </t>
  </si>
  <si>
    <t xml:space="preserve">UA WOMEN S BOYFRIEND CAP-IND/XRY/XRY                                                                </t>
  </si>
  <si>
    <t xml:space="preserve">1242642-100-1     </t>
  </si>
  <si>
    <t xml:space="preserve">UA WOMEN S BOYFRIEND CAP-WHT/ALU/ALU                                                                </t>
  </si>
  <si>
    <t xml:space="preserve">1239498-403-1     </t>
  </si>
  <si>
    <t xml:space="preserve">WOMEN S UA SHADOW CAP-CSP/ELB/ELB                                                                   </t>
  </si>
  <si>
    <t xml:space="preserve">1239498-029-1     </t>
  </si>
  <si>
    <t xml:space="preserve">WOMEN S UA SHADOW CAP-LDD/ELB/ELB                                                                   </t>
  </si>
  <si>
    <t xml:space="preserve">1239498-035-1     </t>
  </si>
  <si>
    <t xml:space="preserve">WOMEN S UA SHADOW CAP-STL/NPU/NPU                                                                   </t>
  </si>
  <si>
    <t xml:space="preserve">1239498-106-1     </t>
  </si>
  <si>
    <t xml:space="preserve">WOMEN S UA SHADOW CAP-WHT/BRL/BRL                                                                   </t>
  </si>
  <si>
    <t xml:space="preserve">1239498-101-1     </t>
  </si>
  <si>
    <t xml:space="preserve">WOMEN S UA SHADOW CAP-WHT/WHT/STL                                                                   </t>
  </si>
  <si>
    <t xml:space="preserve">1243731-001-LG    </t>
  </si>
  <si>
    <t xml:space="preserve">CLEAN UP V ADULT-BLK/BLK/WHT 1243731-001-LG                                                         </t>
  </si>
  <si>
    <t xml:space="preserve">1243731-001-MD    </t>
  </si>
  <si>
    <t xml:space="preserve">CLEAN UP V ADULT-BLK/BLK/WHT 1243731-001-MD                                                         </t>
  </si>
  <si>
    <t xml:space="preserve">1243731-001-SM    </t>
  </si>
  <si>
    <t xml:space="preserve">CLEAN UP V ADULT-BLK/BLK/WHT 1243731-001-SM                                                         </t>
  </si>
  <si>
    <t xml:space="preserve">1243731-001-XL    </t>
  </si>
  <si>
    <t xml:space="preserve">CLEAN UP V ADULT-BLK/BLK/WHT 1243731-001-XL                                                         </t>
  </si>
  <si>
    <t xml:space="preserve">1243731-001-XXL   </t>
  </si>
  <si>
    <t xml:space="preserve">CLEAN UP V ADULT-BLK/BLK/WHT 1243731-001-XXL                                                        </t>
  </si>
  <si>
    <t xml:space="preserve">1243731-400-LG    </t>
  </si>
  <si>
    <t xml:space="preserve">CLEAN UP V ADULT-RYL/BLK/WHT 1243731-400-LG                                                         </t>
  </si>
  <si>
    <t xml:space="preserve">1243731-400-MD    </t>
  </si>
  <si>
    <t xml:space="preserve">CLEAN UP V ADULT-RYL/BLK/WHT 1243731-400-MD                                                         </t>
  </si>
  <si>
    <t xml:space="preserve">1243731-400-SM    </t>
  </si>
  <si>
    <t xml:space="preserve">CLEAN UP V ADULT-RYL/BLK/WHT 1243731-400-SM                                                         </t>
  </si>
  <si>
    <t xml:space="preserve">1243731-400-XL    </t>
  </si>
  <si>
    <t xml:space="preserve">CLEAN UP V ADULT-RYL/BLK/WHT 1243731-400-XL                                                         </t>
  </si>
  <si>
    <t xml:space="preserve">1229403-002-SM    </t>
  </si>
  <si>
    <t xml:space="preserve">CTR TRAINER HF-BLK/BLK/WHT                                                                          </t>
  </si>
  <si>
    <t xml:space="preserve">1229403-002-XXL   </t>
  </si>
  <si>
    <t xml:space="preserve">1229403-002-XL    </t>
  </si>
  <si>
    <t xml:space="preserve">1229403-002-MD    </t>
  </si>
  <si>
    <t xml:space="preserve">1229403-004-LG    </t>
  </si>
  <si>
    <t xml:space="preserve">CTR TRAINER HF-BLK/CHC/ELB                                                                          </t>
  </si>
  <si>
    <t xml:space="preserve">1244038-940-LG    </t>
  </si>
  <si>
    <t xml:space="preserve">UA CAMO HG GLOVE-MKO//DYN 1244038-940-LG                                                            </t>
  </si>
  <si>
    <t xml:space="preserve">1244038-940-MD    </t>
  </si>
  <si>
    <t xml:space="preserve">UA CAMO HG GLOVE-MKO//DYN 1244038-940-MD                                                            </t>
  </si>
  <si>
    <t xml:space="preserve">1244038-940-SM    </t>
  </si>
  <si>
    <t xml:space="preserve">UA CAMO HG GLOVE-MKO//DYN 1244038-940-SM                                                            </t>
  </si>
  <si>
    <t xml:space="preserve">1244038-940-XL    </t>
  </si>
  <si>
    <t xml:space="preserve">UA CAMO HG GLOVE-MKO//DYN 1244038-940-XL                                                            </t>
  </si>
  <si>
    <t xml:space="preserve">1244038-946-LG    </t>
  </si>
  <si>
    <t xml:space="preserve">UA CAMO HG GLOVE-RXT//DYN 1244038-946-LG                                                            </t>
  </si>
  <si>
    <t xml:space="preserve">1244038-946-MD    </t>
  </si>
  <si>
    <t xml:space="preserve">UA CAMO HG GLOVE-RXT//DYN 1244038-946-MD                                                            </t>
  </si>
  <si>
    <t xml:space="preserve">1244038-946-SM    </t>
  </si>
  <si>
    <t xml:space="preserve">UA CAMO HG GLOVE-RXT//DYN 1244038-946-SM                                                            </t>
  </si>
  <si>
    <t xml:space="preserve">1244038-946-XL    </t>
  </si>
  <si>
    <t xml:space="preserve">UA CAMO HG GLOVE-RXT//DYN 1244038-946-XL                                                            </t>
  </si>
  <si>
    <t xml:space="preserve">1243734-001-LG    </t>
  </si>
  <si>
    <t xml:space="preserve">UA HIGHLIGHT BATTING GLOVE-BLK/WHT/WHT 1243734-001-LG                                               </t>
  </si>
  <si>
    <t xml:space="preserve">1243734-001-MD    </t>
  </si>
  <si>
    <t xml:space="preserve">UA HIGHLIGHT BATTING GLOVE-BLK/WHT/WHT 1243734-001-MD                                               </t>
  </si>
  <si>
    <t xml:space="preserve">1243734-001-SM    </t>
  </si>
  <si>
    <t xml:space="preserve">UA HIGHLIGHT BATTING GLOVE-BLK/WHT/WHT 1243734-001-SM                                               </t>
  </si>
  <si>
    <t xml:space="preserve">1243734-001-XL    </t>
  </si>
  <si>
    <t xml:space="preserve">UA HIGHLIGHT BATTING GLOVE-BLK/WHT/WHT 1243734-001-XL                                               </t>
  </si>
  <si>
    <t xml:space="preserve">1239374-600-1     </t>
  </si>
  <si>
    <t xml:space="preserve">UA EXETER SACKPACK-RED/BLK/WHT                                                                      </t>
  </si>
  <si>
    <t xml:space="preserve">1240539-001-1     </t>
  </si>
  <si>
    <t xml:space="preserve">UA OZSEE SACKPACK-BLK/STL/STL                                                                       </t>
  </si>
  <si>
    <t xml:space="preserve">1240539-731-1     </t>
  </si>
  <si>
    <t xml:space="preserve">UA OZSEE SACKPACK-HVY/ELB/ELB                                                                       </t>
  </si>
  <si>
    <t xml:space="preserve">1241774-404-1     </t>
  </si>
  <si>
    <t xml:space="preserve">UA DEFINE TOTE-IND//CEY                                                                             </t>
  </si>
  <si>
    <t xml:space="preserve">1241774-029-1     </t>
  </si>
  <si>
    <t xml:space="preserve">UA DEFINE TOTE-LDD//EXU                                                                             </t>
  </si>
  <si>
    <t xml:space="preserve">1245789-001-1     </t>
  </si>
  <si>
    <t xml:space="preserve">UA PERFECT FLOW TOTE-BLK/LDD/GMT                                                                    </t>
  </si>
  <si>
    <t xml:space="preserve">1218093-001-L/XL  </t>
  </si>
  <si>
    <t xml:space="preserve">UA SHOOTER SLEEVE-BLK//STL                                                                          </t>
  </si>
  <si>
    <t xml:space="preserve">1218093-001-S/M   </t>
  </si>
  <si>
    <t xml:space="preserve">1218016-004-1     </t>
  </si>
  <si>
    <t xml:space="preserve">UA 1/2   OVERSIZED WRISTBAND-BLK/RED/WHT                                                            </t>
  </si>
  <si>
    <t xml:space="preserve">1218016-001-1     </t>
  </si>
  <si>
    <t xml:space="preserve">UA 1/2   OVERSIZED WRISTBAND-BLK/WHT/BLK                                                            </t>
  </si>
  <si>
    <t xml:space="preserve">1218012-600-1     </t>
  </si>
  <si>
    <t xml:space="preserve">UA 3   PERFORMANCE WRISTBAND-RED//WHT                                                               </t>
  </si>
  <si>
    <t xml:space="preserve">1218012-100-1     </t>
  </si>
  <si>
    <t xml:space="preserve">UA 3   PERFORMANCE WRISTBAND-WHT//BLK                                                               </t>
  </si>
  <si>
    <t xml:space="preserve">1218006-410-1     </t>
  </si>
  <si>
    <t xml:space="preserve">UA 6   PERFORMANCE WRISTBAND-MDN//WHT                                                               </t>
  </si>
  <si>
    <t xml:space="preserve">1218006-600-1     </t>
  </si>
  <si>
    <t xml:space="preserve">UA 6   PERFORMANCE WRISTBAND-RED//WHT                                                               </t>
  </si>
  <si>
    <t xml:space="preserve">1218006-100-1     </t>
  </si>
  <si>
    <t xml:space="preserve">UA 6   PERFORMANCE WRISTBAND-WHT//BLK                                                               </t>
  </si>
  <si>
    <t>PRECIO</t>
  </si>
  <si>
    <t>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</si>
</sst>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9"/>
      <color indexed="8"/>
      <name val="Arial"/>
    </font>
    <font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0" fillId="3" borderId="0" xfId="0" applyFill="1"/>
    <xf numFmtId="0" fontId="1" fillId="4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60" Type="http://schemas.openxmlformats.org/officeDocument/2006/relationships/image" Target="../media/image60.png"/><Relationship Id="rId61" Type="http://schemas.openxmlformats.org/officeDocument/2006/relationships/image" Target="../media/image61.png"/><Relationship Id="rId62" Type="http://schemas.openxmlformats.org/officeDocument/2006/relationships/image" Target="../media/image62.png"/><Relationship Id="rId63" Type="http://schemas.openxmlformats.org/officeDocument/2006/relationships/image" Target="../media/image63.png"/><Relationship Id="rId64" Type="http://schemas.openxmlformats.org/officeDocument/2006/relationships/image" Target="../media/image64.png"/><Relationship Id="rId65" Type="http://schemas.openxmlformats.org/officeDocument/2006/relationships/image" Target="../media/image65.png"/><Relationship Id="rId66" Type="http://schemas.openxmlformats.org/officeDocument/2006/relationships/image" Target="../media/image66.png"/><Relationship Id="rId67" Type="http://schemas.openxmlformats.org/officeDocument/2006/relationships/image" Target="../media/image67.png"/><Relationship Id="rId68" Type="http://schemas.openxmlformats.org/officeDocument/2006/relationships/image" Target="../media/image68.png"/><Relationship Id="rId69" Type="http://schemas.openxmlformats.org/officeDocument/2006/relationships/image" Target="../media/image69.png"/><Relationship Id="rId120" Type="http://schemas.openxmlformats.org/officeDocument/2006/relationships/image" Target="../media/image120.png"/><Relationship Id="rId121" Type="http://schemas.openxmlformats.org/officeDocument/2006/relationships/image" Target="../media/image121.png"/><Relationship Id="rId122" Type="http://schemas.openxmlformats.org/officeDocument/2006/relationships/image" Target="../media/image122.png"/><Relationship Id="rId123" Type="http://schemas.openxmlformats.org/officeDocument/2006/relationships/image" Target="../media/image123.png"/><Relationship Id="rId124" Type="http://schemas.openxmlformats.org/officeDocument/2006/relationships/image" Target="../media/image124.png"/><Relationship Id="rId125" Type="http://schemas.openxmlformats.org/officeDocument/2006/relationships/image" Target="../media/image125.png"/><Relationship Id="rId126" Type="http://schemas.openxmlformats.org/officeDocument/2006/relationships/image" Target="../media/image126.png"/><Relationship Id="rId127" Type="http://schemas.openxmlformats.org/officeDocument/2006/relationships/image" Target="../media/image127.png"/><Relationship Id="rId128" Type="http://schemas.openxmlformats.org/officeDocument/2006/relationships/image" Target="../media/image128.png"/><Relationship Id="rId129" Type="http://schemas.openxmlformats.org/officeDocument/2006/relationships/image" Target="../media/image129.png"/><Relationship Id="rId40" Type="http://schemas.openxmlformats.org/officeDocument/2006/relationships/image" Target="../media/image40.png"/><Relationship Id="rId41" Type="http://schemas.openxmlformats.org/officeDocument/2006/relationships/image" Target="../media/image41.png"/><Relationship Id="rId42" Type="http://schemas.openxmlformats.org/officeDocument/2006/relationships/image" Target="../media/image42.png"/><Relationship Id="rId90" Type="http://schemas.openxmlformats.org/officeDocument/2006/relationships/image" Target="../media/image90.png"/><Relationship Id="rId91" Type="http://schemas.openxmlformats.org/officeDocument/2006/relationships/image" Target="../media/image91.png"/><Relationship Id="rId92" Type="http://schemas.openxmlformats.org/officeDocument/2006/relationships/image" Target="../media/image92.png"/><Relationship Id="rId93" Type="http://schemas.openxmlformats.org/officeDocument/2006/relationships/image" Target="../media/image93.png"/><Relationship Id="rId94" Type="http://schemas.openxmlformats.org/officeDocument/2006/relationships/image" Target="../media/image94.png"/><Relationship Id="rId95" Type="http://schemas.openxmlformats.org/officeDocument/2006/relationships/image" Target="../media/image95.png"/><Relationship Id="rId96" Type="http://schemas.openxmlformats.org/officeDocument/2006/relationships/image" Target="../media/image96.png"/><Relationship Id="rId101" Type="http://schemas.openxmlformats.org/officeDocument/2006/relationships/image" Target="../media/image101.png"/><Relationship Id="rId102" Type="http://schemas.openxmlformats.org/officeDocument/2006/relationships/image" Target="../media/image102.png"/><Relationship Id="rId103" Type="http://schemas.openxmlformats.org/officeDocument/2006/relationships/image" Target="../media/image103.png"/><Relationship Id="rId104" Type="http://schemas.openxmlformats.org/officeDocument/2006/relationships/image" Target="../media/image104.png"/><Relationship Id="rId105" Type="http://schemas.openxmlformats.org/officeDocument/2006/relationships/image" Target="../media/image105.png"/><Relationship Id="rId106" Type="http://schemas.openxmlformats.org/officeDocument/2006/relationships/image" Target="../media/image106.png"/><Relationship Id="rId107" Type="http://schemas.openxmlformats.org/officeDocument/2006/relationships/image" Target="../media/image107.png"/><Relationship Id="rId108" Type="http://schemas.openxmlformats.org/officeDocument/2006/relationships/image" Target="../media/image108.png"/><Relationship Id="rId109" Type="http://schemas.openxmlformats.org/officeDocument/2006/relationships/image" Target="../media/image109.png"/><Relationship Id="rId97" Type="http://schemas.openxmlformats.org/officeDocument/2006/relationships/image" Target="../media/image97.png"/><Relationship Id="rId98" Type="http://schemas.openxmlformats.org/officeDocument/2006/relationships/image" Target="../media/image98.png"/><Relationship Id="rId99" Type="http://schemas.openxmlformats.org/officeDocument/2006/relationships/image" Target="../media/image99.png"/><Relationship Id="rId43" Type="http://schemas.openxmlformats.org/officeDocument/2006/relationships/image" Target="../media/image43.png"/><Relationship Id="rId44" Type="http://schemas.openxmlformats.org/officeDocument/2006/relationships/image" Target="../media/image44.png"/><Relationship Id="rId45" Type="http://schemas.openxmlformats.org/officeDocument/2006/relationships/image" Target="../media/image45.png"/><Relationship Id="rId46" Type="http://schemas.openxmlformats.org/officeDocument/2006/relationships/image" Target="../media/image46.png"/><Relationship Id="rId47" Type="http://schemas.openxmlformats.org/officeDocument/2006/relationships/image" Target="../media/image47.png"/><Relationship Id="rId48" Type="http://schemas.openxmlformats.org/officeDocument/2006/relationships/image" Target="../media/image48.png"/><Relationship Id="rId49" Type="http://schemas.openxmlformats.org/officeDocument/2006/relationships/image" Target="../media/image49.png"/><Relationship Id="rId100" Type="http://schemas.openxmlformats.org/officeDocument/2006/relationships/image" Target="../media/image100.png"/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png"/><Relationship Id="rId70" Type="http://schemas.openxmlformats.org/officeDocument/2006/relationships/image" Target="../media/image70.png"/><Relationship Id="rId71" Type="http://schemas.openxmlformats.org/officeDocument/2006/relationships/image" Target="../media/image71.png"/><Relationship Id="rId72" Type="http://schemas.openxmlformats.org/officeDocument/2006/relationships/image" Target="../media/image72.png"/><Relationship Id="rId73" Type="http://schemas.openxmlformats.org/officeDocument/2006/relationships/image" Target="../media/image73.png"/><Relationship Id="rId74" Type="http://schemas.openxmlformats.org/officeDocument/2006/relationships/image" Target="../media/image74.png"/><Relationship Id="rId75" Type="http://schemas.openxmlformats.org/officeDocument/2006/relationships/image" Target="../media/image75.png"/><Relationship Id="rId76" Type="http://schemas.openxmlformats.org/officeDocument/2006/relationships/image" Target="../media/image76.png"/><Relationship Id="rId77" Type="http://schemas.openxmlformats.org/officeDocument/2006/relationships/image" Target="../media/image77.png"/><Relationship Id="rId78" Type="http://schemas.openxmlformats.org/officeDocument/2006/relationships/image" Target="../media/image78.png"/><Relationship Id="rId79" Type="http://schemas.openxmlformats.org/officeDocument/2006/relationships/image" Target="../media/image79.pn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pn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130" Type="http://schemas.openxmlformats.org/officeDocument/2006/relationships/image" Target="../media/image130.png"/><Relationship Id="rId131" Type="http://schemas.openxmlformats.org/officeDocument/2006/relationships/image" Target="../media/image131.png"/><Relationship Id="rId132" Type="http://schemas.openxmlformats.org/officeDocument/2006/relationships/image" Target="../media/image132.png"/><Relationship Id="rId133" Type="http://schemas.openxmlformats.org/officeDocument/2006/relationships/image" Target="../media/image133.png"/><Relationship Id="rId134" Type="http://schemas.openxmlformats.org/officeDocument/2006/relationships/image" Target="../media/image134.png"/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jpe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9" Type="http://schemas.openxmlformats.org/officeDocument/2006/relationships/image" Target="../media/image9.png"/><Relationship Id="rId50" Type="http://schemas.openxmlformats.org/officeDocument/2006/relationships/image" Target="../media/image50.png"/><Relationship Id="rId51" Type="http://schemas.openxmlformats.org/officeDocument/2006/relationships/image" Target="../media/image51.png"/><Relationship Id="rId52" Type="http://schemas.openxmlformats.org/officeDocument/2006/relationships/image" Target="../media/image52.png"/><Relationship Id="rId53" Type="http://schemas.openxmlformats.org/officeDocument/2006/relationships/image" Target="../media/image53.png"/><Relationship Id="rId54" Type="http://schemas.openxmlformats.org/officeDocument/2006/relationships/image" Target="../media/image54.png"/><Relationship Id="rId55" Type="http://schemas.openxmlformats.org/officeDocument/2006/relationships/image" Target="../media/image55.png"/><Relationship Id="rId56" Type="http://schemas.openxmlformats.org/officeDocument/2006/relationships/image" Target="../media/image56.png"/><Relationship Id="rId57" Type="http://schemas.openxmlformats.org/officeDocument/2006/relationships/image" Target="../media/image57.png"/><Relationship Id="rId58" Type="http://schemas.openxmlformats.org/officeDocument/2006/relationships/image" Target="../media/image58.png"/><Relationship Id="rId59" Type="http://schemas.openxmlformats.org/officeDocument/2006/relationships/image" Target="../media/image59.png"/><Relationship Id="rId110" Type="http://schemas.openxmlformats.org/officeDocument/2006/relationships/image" Target="../media/image110.png"/><Relationship Id="rId111" Type="http://schemas.openxmlformats.org/officeDocument/2006/relationships/image" Target="../media/image111.png"/><Relationship Id="rId112" Type="http://schemas.openxmlformats.org/officeDocument/2006/relationships/image" Target="../media/image112.png"/><Relationship Id="rId113" Type="http://schemas.openxmlformats.org/officeDocument/2006/relationships/image" Target="../media/image113.png"/><Relationship Id="rId114" Type="http://schemas.openxmlformats.org/officeDocument/2006/relationships/image" Target="../media/image114.png"/><Relationship Id="rId115" Type="http://schemas.openxmlformats.org/officeDocument/2006/relationships/image" Target="../media/image115.png"/><Relationship Id="rId116" Type="http://schemas.openxmlformats.org/officeDocument/2006/relationships/image" Target="../media/image116.png"/><Relationship Id="rId117" Type="http://schemas.openxmlformats.org/officeDocument/2006/relationships/image" Target="../media/image117.png"/><Relationship Id="rId118" Type="http://schemas.openxmlformats.org/officeDocument/2006/relationships/image" Target="../media/image118.png"/><Relationship Id="rId119" Type="http://schemas.openxmlformats.org/officeDocument/2006/relationships/image" Target="../media/image119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Relationship Id="rId32" Type="http://schemas.openxmlformats.org/officeDocument/2006/relationships/image" Target="../media/image32.png"/><Relationship Id="rId33" Type="http://schemas.openxmlformats.org/officeDocument/2006/relationships/image" Target="../media/image33.png"/><Relationship Id="rId34" Type="http://schemas.openxmlformats.org/officeDocument/2006/relationships/image" Target="../media/image34.png"/><Relationship Id="rId35" Type="http://schemas.openxmlformats.org/officeDocument/2006/relationships/image" Target="../media/image35.png"/><Relationship Id="rId36" Type="http://schemas.openxmlformats.org/officeDocument/2006/relationships/image" Target="../media/image36.png"/><Relationship Id="rId37" Type="http://schemas.openxmlformats.org/officeDocument/2006/relationships/image" Target="../media/image37.png"/><Relationship Id="rId38" Type="http://schemas.openxmlformats.org/officeDocument/2006/relationships/image" Target="../media/image38.png"/><Relationship Id="rId39" Type="http://schemas.openxmlformats.org/officeDocument/2006/relationships/image" Target="../media/image39.png"/><Relationship Id="rId80" Type="http://schemas.openxmlformats.org/officeDocument/2006/relationships/image" Target="../media/image80.png"/><Relationship Id="rId81" Type="http://schemas.openxmlformats.org/officeDocument/2006/relationships/image" Target="../media/image81.png"/><Relationship Id="rId82" Type="http://schemas.openxmlformats.org/officeDocument/2006/relationships/image" Target="../media/image82.png"/><Relationship Id="rId83" Type="http://schemas.openxmlformats.org/officeDocument/2006/relationships/image" Target="../media/image83.png"/><Relationship Id="rId84" Type="http://schemas.openxmlformats.org/officeDocument/2006/relationships/image" Target="../media/image84.png"/><Relationship Id="rId85" Type="http://schemas.openxmlformats.org/officeDocument/2006/relationships/image" Target="../media/image85.png"/><Relationship Id="rId86" Type="http://schemas.openxmlformats.org/officeDocument/2006/relationships/image" Target="../media/image86.png"/><Relationship Id="rId87" Type="http://schemas.openxmlformats.org/officeDocument/2006/relationships/image" Target="../media/image87.png"/><Relationship Id="rId88" Type="http://schemas.openxmlformats.org/officeDocument/2006/relationships/image" Target="../media/image88.png"/><Relationship Id="rId89" Type="http://schemas.openxmlformats.org/officeDocument/2006/relationships/image" Target="../media/image8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180975</xdr:colOff>
      <xdr:row>6</xdr:row>
      <xdr:rowOff>0</xdr:rowOff>
    </xdr:to>
    <xdr:pic>
      <xdr:nvPicPr>
        <xdr:cNvPr id="1301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0</xdr:col>
      <xdr:colOff>171450</xdr:colOff>
      <xdr:row>7</xdr:row>
      <xdr:rowOff>0</xdr:rowOff>
    </xdr:to>
    <xdr:pic>
      <xdr:nvPicPr>
        <xdr:cNvPr id="130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1600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0</xdr:col>
      <xdr:colOff>180975</xdr:colOff>
      <xdr:row>8</xdr:row>
      <xdr:rowOff>0</xdr:rowOff>
    </xdr:to>
    <xdr:pic>
      <xdr:nvPicPr>
        <xdr:cNvPr id="130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0</xdr:col>
      <xdr:colOff>180975</xdr:colOff>
      <xdr:row>9</xdr:row>
      <xdr:rowOff>0</xdr:rowOff>
    </xdr:to>
    <xdr:pic>
      <xdr:nvPicPr>
        <xdr:cNvPr id="1304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0</xdr:col>
      <xdr:colOff>171450</xdr:colOff>
      <xdr:row>10</xdr:row>
      <xdr:rowOff>0</xdr:rowOff>
    </xdr:to>
    <xdr:pic>
      <xdr:nvPicPr>
        <xdr:cNvPr id="1305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7400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333375</xdr:colOff>
      <xdr:row>11</xdr:row>
      <xdr:rowOff>0</xdr:rowOff>
    </xdr:to>
    <xdr:pic>
      <xdr:nvPicPr>
        <xdr:cNvPr id="1306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352425</xdr:colOff>
      <xdr:row>12</xdr:row>
      <xdr:rowOff>0</xdr:rowOff>
    </xdr:to>
    <xdr:pic>
      <xdr:nvPicPr>
        <xdr:cNvPr id="1307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4600"/>
          <a:ext cx="352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0</xdr:col>
      <xdr:colOff>409575</xdr:colOff>
      <xdr:row>13</xdr:row>
      <xdr:rowOff>0</xdr:rowOff>
    </xdr:to>
    <xdr:pic>
      <xdr:nvPicPr>
        <xdr:cNvPr id="1308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320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342900</xdr:colOff>
      <xdr:row>14</xdr:row>
      <xdr:rowOff>0</xdr:rowOff>
    </xdr:to>
    <xdr:pic>
      <xdr:nvPicPr>
        <xdr:cNvPr id="1309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180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371475</xdr:colOff>
      <xdr:row>15</xdr:row>
      <xdr:rowOff>0</xdr:rowOff>
    </xdr:to>
    <xdr:pic>
      <xdr:nvPicPr>
        <xdr:cNvPr id="1310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"/>
          <a:ext cx="371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104775</xdr:colOff>
      <xdr:row>16</xdr:row>
      <xdr:rowOff>0</xdr:rowOff>
    </xdr:to>
    <xdr:pic>
      <xdr:nvPicPr>
        <xdr:cNvPr id="1311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63636"/>
          <a:ext cx="982230" cy="2309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161925</xdr:colOff>
      <xdr:row>17</xdr:row>
      <xdr:rowOff>0</xdr:rowOff>
    </xdr:to>
    <xdr:pic>
      <xdr:nvPicPr>
        <xdr:cNvPr id="1312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600"/>
          <a:ext cx="923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190500</xdr:colOff>
      <xdr:row>18</xdr:row>
      <xdr:rowOff>0</xdr:rowOff>
    </xdr:to>
    <xdr:pic>
      <xdr:nvPicPr>
        <xdr:cNvPr id="1313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"/>
          <a:ext cx="952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85725</xdr:colOff>
      <xdr:row>19</xdr:row>
      <xdr:rowOff>0</xdr:rowOff>
    </xdr:to>
    <xdr:pic>
      <xdr:nvPicPr>
        <xdr:cNvPr id="1314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"/>
          <a:ext cx="847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457200</xdr:colOff>
      <xdr:row>20</xdr:row>
      <xdr:rowOff>0</xdr:rowOff>
    </xdr:to>
    <xdr:pic>
      <xdr:nvPicPr>
        <xdr:cNvPr id="1315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43400"/>
          <a:ext cx="45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47625</xdr:colOff>
      <xdr:row>21</xdr:row>
      <xdr:rowOff>0</xdr:rowOff>
    </xdr:to>
    <xdr:pic>
      <xdr:nvPicPr>
        <xdr:cNvPr id="1316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809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723900</xdr:colOff>
      <xdr:row>22</xdr:row>
      <xdr:rowOff>0</xdr:rowOff>
    </xdr:to>
    <xdr:pic>
      <xdr:nvPicPr>
        <xdr:cNvPr id="1317" name="17 Imagen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00600"/>
          <a:ext cx="723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590550</xdr:colOff>
      <xdr:row>23</xdr:row>
      <xdr:rowOff>0</xdr:rowOff>
    </xdr:to>
    <xdr:pic>
      <xdr:nvPicPr>
        <xdr:cNvPr id="1318" name="18 Imagen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9200"/>
          <a:ext cx="590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47625</xdr:colOff>
      <xdr:row>24</xdr:row>
      <xdr:rowOff>0</xdr:rowOff>
    </xdr:to>
    <xdr:pic>
      <xdr:nvPicPr>
        <xdr:cNvPr id="1319" name="19 Imagen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57800"/>
          <a:ext cx="809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1</xdr:col>
      <xdr:colOff>95250</xdr:colOff>
      <xdr:row>25</xdr:row>
      <xdr:rowOff>0</xdr:rowOff>
    </xdr:to>
    <xdr:pic>
      <xdr:nvPicPr>
        <xdr:cNvPr id="1320" name="20 Imagen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"/>
          <a:ext cx="857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0</xdr:col>
      <xdr:colOff>352425</xdr:colOff>
      <xdr:row>26</xdr:row>
      <xdr:rowOff>0</xdr:rowOff>
    </xdr:to>
    <xdr:pic>
      <xdr:nvPicPr>
        <xdr:cNvPr id="1321" name="21 Imagen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00"/>
          <a:ext cx="352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0</xdr:col>
      <xdr:colOff>352425</xdr:colOff>
      <xdr:row>27</xdr:row>
      <xdr:rowOff>0</xdr:rowOff>
    </xdr:to>
    <xdr:pic>
      <xdr:nvPicPr>
        <xdr:cNvPr id="1322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352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0</xdr:col>
      <xdr:colOff>495300</xdr:colOff>
      <xdr:row>28</xdr:row>
      <xdr:rowOff>0</xdr:rowOff>
    </xdr:to>
    <xdr:pic>
      <xdr:nvPicPr>
        <xdr:cNvPr id="1323" name="23 Imagen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72200"/>
          <a:ext cx="495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28</xdr:row>
      <xdr:rowOff>0</xdr:rowOff>
    </xdr:from>
    <xdr:to>
      <xdr:col>0</xdr:col>
      <xdr:colOff>476250</xdr:colOff>
      <xdr:row>29</xdr:row>
      <xdr:rowOff>0</xdr:rowOff>
    </xdr:to>
    <xdr:pic>
      <xdr:nvPicPr>
        <xdr:cNvPr id="1324" name="24 Imagen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00800"/>
          <a:ext cx="476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29</xdr:row>
      <xdr:rowOff>0</xdr:rowOff>
    </xdr:from>
    <xdr:to>
      <xdr:col>0</xdr:col>
      <xdr:colOff>428625</xdr:colOff>
      <xdr:row>30</xdr:row>
      <xdr:rowOff>0</xdr:rowOff>
    </xdr:to>
    <xdr:pic>
      <xdr:nvPicPr>
        <xdr:cNvPr id="1325" name="25 Imagen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29400"/>
          <a:ext cx="428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57150</xdr:colOff>
      <xdr:row>31</xdr:row>
      <xdr:rowOff>0</xdr:rowOff>
    </xdr:to>
    <xdr:pic>
      <xdr:nvPicPr>
        <xdr:cNvPr id="1326" name="26 Imagen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00"/>
          <a:ext cx="819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0</xdr:rowOff>
    </xdr:from>
    <xdr:to>
      <xdr:col>1</xdr:col>
      <xdr:colOff>19050</xdr:colOff>
      <xdr:row>32</xdr:row>
      <xdr:rowOff>0</xdr:rowOff>
    </xdr:to>
    <xdr:pic>
      <xdr:nvPicPr>
        <xdr:cNvPr id="1327" name="27 Imagen"/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86600"/>
          <a:ext cx="781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328" name="28 Imagen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"/>
          <a:ext cx="762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33</xdr:row>
      <xdr:rowOff>0</xdr:rowOff>
    </xdr:from>
    <xdr:to>
      <xdr:col>0</xdr:col>
      <xdr:colOff>438150</xdr:colOff>
      <xdr:row>34</xdr:row>
      <xdr:rowOff>0</xdr:rowOff>
    </xdr:to>
    <xdr:pic>
      <xdr:nvPicPr>
        <xdr:cNvPr id="1329" name="29 Imagen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43800"/>
          <a:ext cx="4381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34</xdr:row>
      <xdr:rowOff>0</xdr:rowOff>
    </xdr:from>
    <xdr:to>
      <xdr:col>0</xdr:col>
      <xdr:colOff>400050</xdr:colOff>
      <xdr:row>35</xdr:row>
      <xdr:rowOff>0</xdr:rowOff>
    </xdr:to>
    <xdr:pic>
      <xdr:nvPicPr>
        <xdr:cNvPr id="1330" name="30 Imagen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7240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0</xdr:col>
      <xdr:colOff>419100</xdr:colOff>
      <xdr:row>36</xdr:row>
      <xdr:rowOff>0</xdr:rowOff>
    </xdr:to>
    <xdr:pic>
      <xdr:nvPicPr>
        <xdr:cNvPr id="1331" name="31 Imagen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0"/>
          <a:ext cx="419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36</xdr:row>
      <xdr:rowOff>0</xdr:rowOff>
    </xdr:from>
    <xdr:to>
      <xdr:col>0</xdr:col>
      <xdr:colOff>533400</xdr:colOff>
      <xdr:row>37</xdr:row>
      <xdr:rowOff>0</xdr:rowOff>
    </xdr:to>
    <xdr:pic>
      <xdr:nvPicPr>
        <xdr:cNvPr id="1332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29600"/>
          <a:ext cx="533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581025</xdr:colOff>
      <xdr:row>38</xdr:row>
      <xdr:rowOff>0</xdr:rowOff>
    </xdr:to>
    <xdr:pic>
      <xdr:nvPicPr>
        <xdr:cNvPr id="1333" name="33 Imagen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58200"/>
          <a:ext cx="581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0</xdr:col>
      <xdr:colOff>447675</xdr:colOff>
      <xdr:row>39</xdr:row>
      <xdr:rowOff>0</xdr:rowOff>
    </xdr:to>
    <xdr:pic>
      <xdr:nvPicPr>
        <xdr:cNvPr id="1334" name="34 Imagen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86800"/>
          <a:ext cx="4476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333375</xdr:colOff>
      <xdr:row>40</xdr:row>
      <xdr:rowOff>0</xdr:rowOff>
    </xdr:to>
    <xdr:pic>
      <xdr:nvPicPr>
        <xdr:cNvPr id="1335" name="35 Imagen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15400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285750</xdr:colOff>
      <xdr:row>41</xdr:row>
      <xdr:rowOff>0</xdr:rowOff>
    </xdr:to>
    <xdr:pic>
      <xdr:nvPicPr>
        <xdr:cNvPr id="1336" name="36 Imagen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440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41</xdr:row>
      <xdr:rowOff>0</xdr:rowOff>
    </xdr:from>
    <xdr:to>
      <xdr:col>0</xdr:col>
      <xdr:colOff>276225</xdr:colOff>
      <xdr:row>42</xdr:row>
      <xdr:rowOff>0</xdr:rowOff>
    </xdr:to>
    <xdr:pic>
      <xdr:nvPicPr>
        <xdr:cNvPr id="1337" name="37 Imagen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726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266700</xdr:colOff>
      <xdr:row>43</xdr:row>
      <xdr:rowOff>0</xdr:rowOff>
    </xdr:to>
    <xdr:pic>
      <xdr:nvPicPr>
        <xdr:cNvPr id="1338" name="38 Imagen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012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323850</xdr:colOff>
      <xdr:row>44</xdr:row>
      <xdr:rowOff>0</xdr:rowOff>
    </xdr:to>
    <xdr:pic>
      <xdr:nvPicPr>
        <xdr:cNvPr id="1339" name="39 Imagen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829800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44</xdr:row>
      <xdr:rowOff>0</xdr:rowOff>
    </xdr:from>
    <xdr:to>
      <xdr:col>0</xdr:col>
      <xdr:colOff>209550</xdr:colOff>
      <xdr:row>45</xdr:row>
      <xdr:rowOff>0</xdr:rowOff>
    </xdr:to>
    <xdr:pic>
      <xdr:nvPicPr>
        <xdr:cNvPr id="1340" name="40 Imagen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058400"/>
          <a:ext cx="209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371475</xdr:colOff>
      <xdr:row>46</xdr:row>
      <xdr:rowOff>0</xdr:rowOff>
    </xdr:to>
    <xdr:pic>
      <xdr:nvPicPr>
        <xdr:cNvPr id="1341" name="41 Imagen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7000"/>
          <a:ext cx="371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371475</xdr:colOff>
      <xdr:row>47</xdr:row>
      <xdr:rowOff>0</xdr:rowOff>
    </xdr:to>
    <xdr:pic>
      <xdr:nvPicPr>
        <xdr:cNvPr id="1342" name="42 Imagen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15600"/>
          <a:ext cx="371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47</xdr:row>
      <xdr:rowOff>0</xdr:rowOff>
    </xdr:from>
    <xdr:to>
      <xdr:col>0</xdr:col>
      <xdr:colOff>209550</xdr:colOff>
      <xdr:row>48</xdr:row>
      <xdr:rowOff>0</xdr:rowOff>
    </xdr:to>
    <xdr:pic>
      <xdr:nvPicPr>
        <xdr:cNvPr id="1343" name="43 Imagen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44200"/>
          <a:ext cx="209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48</xdr:row>
      <xdr:rowOff>0</xdr:rowOff>
    </xdr:from>
    <xdr:to>
      <xdr:col>0</xdr:col>
      <xdr:colOff>409575</xdr:colOff>
      <xdr:row>49</xdr:row>
      <xdr:rowOff>0</xdr:rowOff>
    </xdr:to>
    <xdr:pic>
      <xdr:nvPicPr>
        <xdr:cNvPr id="1344" name="44 Imagen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97280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49</xdr:row>
      <xdr:rowOff>0</xdr:rowOff>
    </xdr:from>
    <xdr:to>
      <xdr:col>0</xdr:col>
      <xdr:colOff>247650</xdr:colOff>
      <xdr:row>50</xdr:row>
      <xdr:rowOff>0</xdr:rowOff>
    </xdr:to>
    <xdr:pic>
      <xdr:nvPicPr>
        <xdr:cNvPr id="1345" name="45 Imagen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1400"/>
          <a:ext cx="247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50</xdr:row>
      <xdr:rowOff>0</xdr:rowOff>
    </xdr:from>
    <xdr:to>
      <xdr:col>0</xdr:col>
      <xdr:colOff>304800</xdr:colOff>
      <xdr:row>51</xdr:row>
      <xdr:rowOff>0</xdr:rowOff>
    </xdr:to>
    <xdr:pic>
      <xdr:nvPicPr>
        <xdr:cNvPr id="1346" name="46 Imagen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304800</xdr:colOff>
      <xdr:row>52</xdr:row>
      <xdr:rowOff>0</xdr:rowOff>
    </xdr:to>
    <xdr:pic>
      <xdr:nvPicPr>
        <xdr:cNvPr id="1347" name="47 Imagen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586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52</xdr:row>
      <xdr:rowOff>0</xdr:rowOff>
    </xdr:from>
    <xdr:to>
      <xdr:col>0</xdr:col>
      <xdr:colOff>266700</xdr:colOff>
      <xdr:row>53</xdr:row>
      <xdr:rowOff>0</xdr:rowOff>
    </xdr:to>
    <xdr:pic>
      <xdr:nvPicPr>
        <xdr:cNvPr id="1348" name="48 Imagen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872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0</xdr:col>
      <xdr:colOff>304800</xdr:colOff>
      <xdr:row>54</xdr:row>
      <xdr:rowOff>0</xdr:rowOff>
    </xdr:to>
    <xdr:pic>
      <xdr:nvPicPr>
        <xdr:cNvPr id="1349" name="49 Imagen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1158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54</xdr:row>
      <xdr:rowOff>0</xdr:rowOff>
    </xdr:from>
    <xdr:to>
      <xdr:col>0</xdr:col>
      <xdr:colOff>323850</xdr:colOff>
      <xdr:row>55</xdr:row>
      <xdr:rowOff>0</xdr:rowOff>
    </xdr:to>
    <xdr:pic>
      <xdr:nvPicPr>
        <xdr:cNvPr id="1350" name="50 Imagen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44400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0</xdr:rowOff>
    </xdr:from>
    <xdr:to>
      <xdr:col>0</xdr:col>
      <xdr:colOff>257175</xdr:colOff>
      <xdr:row>56</xdr:row>
      <xdr:rowOff>0</xdr:rowOff>
    </xdr:to>
    <xdr:pic>
      <xdr:nvPicPr>
        <xdr:cNvPr id="1351" name="51 Imagen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56</xdr:row>
      <xdr:rowOff>0</xdr:rowOff>
    </xdr:from>
    <xdr:to>
      <xdr:col>0</xdr:col>
      <xdr:colOff>266700</xdr:colOff>
      <xdr:row>57</xdr:row>
      <xdr:rowOff>0</xdr:rowOff>
    </xdr:to>
    <xdr:pic>
      <xdr:nvPicPr>
        <xdr:cNvPr id="1352" name="52 Imagen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016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57</xdr:row>
      <xdr:rowOff>0</xdr:rowOff>
    </xdr:from>
    <xdr:to>
      <xdr:col>0</xdr:col>
      <xdr:colOff>314325</xdr:colOff>
      <xdr:row>58</xdr:row>
      <xdr:rowOff>0</xdr:rowOff>
    </xdr:to>
    <xdr:pic>
      <xdr:nvPicPr>
        <xdr:cNvPr id="1353" name="53 Imagen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302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276225</xdr:colOff>
      <xdr:row>59</xdr:row>
      <xdr:rowOff>0</xdr:rowOff>
    </xdr:to>
    <xdr:pic>
      <xdr:nvPicPr>
        <xdr:cNvPr id="1354" name="54 Imagen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588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295275</xdr:colOff>
      <xdr:row>60</xdr:row>
      <xdr:rowOff>0</xdr:rowOff>
    </xdr:to>
    <xdr:pic>
      <xdr:nvPicPr>
        <xdr:cNvPr id="1355" name="55 Imagen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874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61</xdr:row>
      <xdr:rowOff>0</xdr:rowOff>
    </xdr:from>
    <xdr:to>
      <xdr:col>0</xdr:col>
      <xdr:colOff>266700</xdr:colOff>
      <xdr:row>62</xdr:row>
      <xdr:rowOff>0</xdr:rowOff>
    </xdr:to>
    <xdr:pic>
      <xdr:nvPicPr>
        <xdr:cNvPr id="1356" name="56 Imagen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446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62</xdr:row>
      <xdr:rowOff>0</xdr:rowOff>
    </xdr:from>
    <xdr:to>
      <xdr:col>0</xdr:col>
      <xdr:colOff>266700</xdr:colOff>
      <xdr:row>63</xdr:row>
      <xdr:rowOff>0</xdr:rowOff>
    </xdr:to>
    <xdr:pic>
      <xdr:nvPicPr>
        <xdr:cNvPr id="1357" name="57 Imagen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732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63</xdr:row>
      <xdr:rowOff>0</xdr:rowOff>
    </xdr:from>
    <xdr:to>
      <xdr:col>0</xdr:col>
      <xdr:colOff>266700</xdr:colOff>
      <xdr:row>64</xdr:row>
      <xdr:rowOff>0</xdr:rowOff>
    </xdr:to>
    <xdr:pic>
      <xdr:nvPicPr>
        <xdr:cNvPr id="1358" name="58 Imagen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018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285750</xdr:colOff>
      <xdr:row>65</xdr:row>
      <xdr:rowOff>0</xdr:rowOff>
    </xdr:to>
    <xdr:pic>
      <xdr:nvPicPr>
        <xdr:cNvPr id="1359" name="59 Imagen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304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65</xdr:row>
      <xdr:rowOff>0</xdr:rowOff>
    </xdr:from>
    <xdr:to>
      <xdr:col>0</xdr:col>
      <xdr:colOff>295275</xdr:colOff>
      <xdr:row>66</xdr:row>
      <xdr:rowOff>0</xdr:rowOff>
    </xdr:to>
    <xdr:pic>
      <xdr:nvPicPr>
        <xdr:cNvPr id="1360" name="60 Imagen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8590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304800</xdr:colOff>
      <xdr:row>67</xdr:row>
      <xdr:rowOff>0</xdr:rowOff>
    </xdr:to>
    <xdr:pic>
      <xdr:nvPicPr>
        <xdr:cNvPr id="1361" name="61 Imagen"/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0876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314325</xdr:colOff>
      <xdr:row>68</xdr:row>
      <xdr:rowOff>0</xdr:rowOff>
    </xdr:to>
    <xdr:pic>
      <xdr:nvPicPr>
        <xdr:cNvPr id="1362" name="62 Imagen"/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162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314325</xdr:colOff>
      <xdr:row>69</xdr:row>
      <xdr:rowOff>0</xdr:rowOff>
    </xdr:to>
    <xdr:pic>
      <xdr:nvPicPr>
        <xdr:cNvPr id="1363" name="63 Imagen"/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5448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285750</xdr:colOff>
      <xdr:row>70</xdr:row>
      <xdr:rowOff>0</xdr:rowOff>
    </xdr:to>
    <xdr:pic>
      <xdr:nvPicPr>
        <xdr:cNvPr id="1364" name="64 Imagen"/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734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266700</xdr:colOff>
      <xdr:row>71</xdr:row>
      <xdr:rowOff>0</xdr:rowOff>
    </xdr:to>
    <xdr:pic>
      <xdr:nvPicPr>
        <xdr:cNvPr id="1365" name="65 Imagen"/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304800</xdr:colOff>
      <xdr:row>72</xdr:row>
      <xdr:rowOff>0</xdr:rowOff>
    </xdr:to>
    <xdr:pic>
      <xdr:nvPicPr>
        <xdr:cNvPr id="1366" name="66 Imagen"/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306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323850</xdr:colOff>
      <xdr:row>73</xdr:row>
      <xdr:rowOff>0</xdr:rowOff>
    </xdr:to>
    <xdr:pic>
      <xdr:nvPicPr>
        <xdr:cNvPr id="1367" name="67 Imagen"/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59200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333375</xdr:colOff>
      <xdr:row>76</xdr:row>
      <xdr:rowOff>0</xdr:rowOff>
    </xdr:to>
    <xdr:pic>
      <xdr:nvPicPr>
        <xdr:cNvPr id="1368" name="68 Imagen"/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0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314325</xdr:colOff>
      <xdr:row>78</xdr:row>
      <xdr:rowOff>0</xdr:rowOff>
    </xdr:to>
    <xdr:pic>
      <xdr:nvPicPr>
        <xdr:cNvPr id="1369" name="69 Imagen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022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314325</xdr:colOff>
      <xdr:row>80</xdr:row>
      <xdr:rowOff>0</xdr:rowOff>
    </xdr:to>
    <xdr:pic>
      <xdr:nvPicPr>
        <xdr:cNvPr id="1370" name="70 Imagen"/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594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80</xdr:row>
      <xdr:rowOff>0</xdr:rowOff>
    </xdr:from>
    <xdr:to>
      <xdr:col>0</xdr:col>
      <xdr:colOff>295275</xdr:colOff>
      <xdr:row>81</xdr:row>
      <xdr:rowOff>0</xdr:rowOff>
    </xdr:to>
    <xdr:pic>
      <xdr:nvPicPr>
        <xdr:cNvPr id="1371" name="71 Imagen"/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314325</xdr:colOff>
      <xdr:row>82</xdr:row>
      <xdr:rowOff>0</xdr:rowOff>
    </xdr:to>
    <xdr:pic>
      <xdr:nvPicPr>
        <xdr:cNvPr id="1372" name="72 Imagen"/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166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285750</xdr:colOff>
      <xdr:row>83</xdr:row>
      <xdr:rowOff>0</xdr:rowOff>
    </xdr:to>
    <xdr:pic>
      <xdr:nvPicPr>
        <xdr:cNvPr id="1373" name="73 Imagen"/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7452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295275</xdr:colOff>
      <xdr:row>84</xdr:row>
      <xdr:rowOff>0</xdr:rowOff>
    </xdr:to>
    <xdr:pic>
      <xdr:nvPicPr>
        <xdr:cNvPr id="1374" name="74 Imagen"/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738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342900</xdr:colOff>
      <xdr:row>86</xdr:row>
      <xdr:rowOff>0</xdr:rowOff>
    </xdr:to>
    <xdr:pic>
      <xdr:nvPicPr>
        <xdr:cNvPr id="1375" name="75 Imagen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43100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342900</xdr:colOff>
      <xdr:row>88</xdr:row>
      <xdr:rowOff>0</xdr:rowOff>
    </xdr:to>
    <xdr:pic>
      <xdr:nvPicPr>
        <xdr:cNvPr id="1376" name="76 Imagen"/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88820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266700</xdr:colOff>
      <xdr:row>89</xdr:row>
      <xdr:rowOff>0</xdr:rowOff>
    </xdr:to>
    <xdr:pic>
      <xdr:nvPicPr>
        <xdr:cNvPr id="1377" name="77 Imagen"/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168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90</xdr:row>
      <xdr:rowOff>0</xdr:rowOff>
    </xdr:from>
    <xdr:to>
      <xdr:col>0</xdr:col>
      <xdr:colOff>285750</xdr:colOff>
      <xdr:row>91</xdr:row>
      <xdr:rowOff>0</xdr:rowOff>
    </xdr:to>
    <xdr:pic>
      <xdr:nvPicPr>
        <xdr:cNvPr id="1378" name="78 Imagen"/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5740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91</xdr:row>
      <xdr:rowOff>0</xdr:rowOff>
    </xdr:from>
    <xdr:to>
      <xdr:col>0</xdr:col>
      <xdr:colOff>276225</xdr:colOff>
      <xdr:row>92</xdr:row>
      <xdr:rowOff>0</xdr:rowOff>
    </xdr:to>
    <xdr:pic>
      <xdr:nvPicPr>
        <xdr:cNvPr id="1379" name="79 Imagen"/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8026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304800</xdr:colOff>
      <xdr:row>93</xdr:row>
      <xdr:rowOff>0</xdr:rowOff>
    </xdr:to>
    <xdr:pic>
      <xdr:nvPicPr>
        <xdr:cNvPr id="1380" name="80 Imagen"/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0312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304800</xdr:colOff>
      <xdr:row>94</xdr:row>
      <xdr:rowOff>0</xdr:rowOff>
    </xdr:to>
    <xdr:pic>
      <xdr:nvPicPr>
        <xdr:cNvPr id="1381" name="81 Imagen"/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2598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95</xdr:row>
      <xdr:rowOff>0</xdr:rowOff>
    </xdr:from>
    <xdr:to>
      <xdr:col>0</xdr:col>
      <xdr:colOff>257175</xdr:colOff>
      <xdr:row>96</xdr:row>
      <xdr:rowOff>0</xdr:rowOff>
    </xdr:to>
    <xdr:pic>
      <xdr:nvPicPr>
        <xdr:cNvPr id="1382" name="82 Imagen"/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71700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97</xdr:row>
      <xdr:rowOff>0</xdr:rowOff>
    </xdr:from>
    <xdr:to>
      <xdr:col>0</xdr:col>
      <xdr:colOff>323850</xdr:colOff>
      <xdr:row>98</xdr:row>
      <xdr:rowOff>0</xdr:rowOff>
    </xdr:to>
    <xdr:pic>
      <xdr:nvPicPr>
        <xdr:cNvPr id="1383" name="83 Imagen"/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74200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257175</xdr:colOff>
      <xdr:row>100</xdr:row>
      <xdr:rowOff>0</xdr:rowOff>
    </xdr:to>
    <xdr:pic>
      <xdr:nvPicPr>
        <xdr:cNvPr id="1384" name="84 Imagen"/>
        <xdr:cNvPicPr>
          <a:picLocks noChangeAspect="1" noChangeArrowheads="1"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3140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0</xdr:col>
      <xdr:colOff>257175</xdr:colOff>
      <xdr:row>101</xdr:row>
      <xdr:rowOff>0</xdr:rowOff>
    </xdr:to>
    <xdr:pic>
      <xdr:nvPicPr>
        <xdr:cNvPr id="1385" name="85 Imagen"/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101</xdr:row>
      <xdr:rowOff>0</xdr:rowOff>
    </xdr:from>
    <xdr:to>
      <xdr:col>0</xdr:col>
      <xdr:colOff>266700</xdr:colOff>
      <xdr:row>102</xdr:row>
      <xdr:rowOff>0</xdr:rowOff>
    </xdr:to>
    <xdr:pic>
      <xdr:nvPicPr>
        <xdr:cNvPr id="1386" name="86 Imagen"/>
        <xdr:cNvPicPr>
          <a:picLocks noChangeAspect="1" noChangeArrowheads="1"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886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102</xdr:row>
      <xdr:rowOff>0</xdr:rowOff>
    </xdr:from>
    <xdr:to>
      <xdr:col>0</xdr:col>
      <xdr:colOff>295275</xdr:colOff>
      <xdr:row>103</xdr:row>
      <xdr:rowOff>0</xdr:rowOff>
    </xdr:to>
    <xdr:pic>
      <xdr:nvPicPr>
        <xdr:cNvPr id="1387" name="87 Imagen"/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3172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103</xdr:row>
      <xdr:rowOff>0</xdr:rowOff>
    </xdr:from>
    <xdr:to>
      <xdr:col>0</xdr:col>
      <xdr:colOff>276225</xdr:colOff>
      <xdr:row>104</xdr:row>
      <xdr:rowOff>0</xdr:rowOff>
    </xdr:to>
    <xdr:pic>
      <xdr:nvPicPr>
        <xdr:cNvPr id="1388" name="88 Imagen"/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5458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247650</xdr:colOff>
      <xdr:row>106</xdr:row>
      <xdr:rowOff>0</xdr:rowOff>
    </xdr:to>
    <xdr:pic>
      <xdr:nvPicPr>
        <xdr:cNvPr id="1389" name="89 Imagen"/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003000"/>
          <a:ext cx="247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107</xdr:row>
      <xdr:rowOff>0</xdr:rowOff>
    </xdr:from>
    <xdr:to>
      <xdr:col>0</xdr:col>
      <xdr:colOff>314325</xdr:colOff>
      <xdr:row>108</xdr:row>
      <xdr:rowOff>0</xdr:rowOff>
    </xdr:to>
    <xdr:pic>
      <xdr:nvPicPr>
        <xdr:cNvPr id="1390" name="90 Imagen"/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602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314325</xdr:colOff>
      <xdr:row>111</xdr:row>
      <xdr:rowOff>0</xdr:rowOff>
    </xdr:to>
    <xdr:pic>
      <xdr:nvPicPr>
        <xdr:cNvPr id="1391" name="91 Imagen"/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1460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112</xdr:row>
      <xdr:rowOff>0</xdr:rowOff>
    </xdr:from>
    <xdr:to>
      <xdr:col>0</xdr:col>
      <xdr:colOff>285750</xdr:colOff>
      <xdr:row>113</xdr:row>
      <xdr:rowOff>0</xdr:rowOff>
    </xdr:to>
    <xdr:pic>
      <xdr:nvPicPr>
        <xdr:cNvPr id="1392" name="92 Imagen"/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6032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113</xdr:row>
      <xdr:rowOff>0</xdr:rowOff>
    </xdr:from>
    <xdr:to>
      <xdr:col>0</xdr:col>
      <xdr:colOff>323850</xdr:colOff>
      <xdr:row>114</xdr:row>
      <xdr:rowOff>0</xdr:rowOff>
    </xdr:to>
    <xdr:pic>
      <xdr:nvPicPr>
        <xdr:cNvPr id="1393" name="93 Imagen"/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31800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116</xdr:row>
      <xdr:rowOff>0</xdr:rowOff>
    </xdr:from>
    <xdr:to>
      <xdr:col>0</xdr:col>
      <xdr:colOff>323850</xdr:colOff>
      <xdr:row>117</xdr:row>
      <xdr:rowOff>0</xdr:rowOff>
    </xdr:to>
    <xdr:pic>
      <xdr:nvPicPr>
        <xdr:cNvPr id="1394" name="94 Imagen"/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17600"/>
          <a:ext cx="3238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118</xdr:row>
      <xdr:rowOff>0</xdr:rowOff>
    </xdr:from>
    <xdr:to>
      <xdr:col>0</xdr:col>
      <xdr:colOff>276225</xdr:colOff>
      <xdr:row>119</xdr:row>
      <xdr:rowOff>0</xdr:rowOff>
    </xdr:to>
    <xdr:pic>
      <xdr:nvPicPr>
        <xdr:cNvPr id="1395" name="95 Imagen"/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748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119</xdr:row>
      <xdr:rowOff>0</xdr:rowOff>
    </xdr:from>
    <xdr:to>
      <xdr:col>0</xdr:col>
      <xdr:colOff>304800</xdr:colOff>
      <xdr:row>120</xdr:row>
      <xdr:rowOff>0</xdr:rowOff>
    </xdr:to>
    <xdr:pic>
      <xdr:nvPicPr>
        <xdr:cNvPr id="1396" name="96 Imagen"/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034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120</xdr:row>
      <xdr:rowOff>0</xdr:rowOff>
    </xdr:from>
    <xdr:to>
      <xdr:col>0</xdr:col>
      <xdr:colOff>352425</xdr:colOff>
      <xdr:row>121</xdr:row>
      <xdr:rowOff>0</xdr:rowOff>
    </xdr:to>
    <xdr:pic>
      <xdr:nvPicPr>
        <xdr:cNvPr id="1397" name="97 Imagen"/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432000"/>
          <a:ext cx="352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295275</xdr:colOff>
      <xdr:row>122</xdr:row>
      <xdr:rowOff>0</xdr:rowOff>
    </xdr:to>
    <xdr:pic>
      <xdr:nvPicPr>
        <xdr:cNvPr id="1398" name="98 Imagen"/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606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123</xdr:row>
      <xdr:rowOff>0</xdr:rowOff>
    </xdr:from>
    <xdr:to>
      <xdr:col>0</xdr:col>
      <xdr:colOff>295275</xdr:colOff>
      <xdr:row>124</xdr:row>
      <xdr:rowOff>0</xdr:rowOff>
    </xdr:to>
    <xdr:pic>
      <xdr:nvPicPr>
        <xdr:cNvPr id="1399" name="99 Imagen"/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1178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124</xdr:row>
      <xdr:rowOff>0</xdr:rowOff>
    </xdr:from>
    <xdr:to>
      <xdr:col>0</xdr:col>
      <xdr:colOff>266700</xdr:colOff>
      <xdr:row>125</xdr:row>
      <xdr:rowOff>0</xdr:rowOff>
    </xdr:to>
    <xdr:pic>
      <xdr:nvPicPr>
        <xdr:cNvPr id="1400" name="100 Imagen"/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464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125</xdr:row>
      <xdr:rowOff>0</xdr:rowOff>
    </xdr:from>
    <xdr:to>
      <xdr:col>0</xdr:col>
      <xdr:colOff>285750</xdr:colOff>
      <xdr:row>126</xdr:row>
      <xdr:rowOff>0</xdr:rowOff>
    </xdr:to>
    <xdr:pic>
      <xdr:nvPicPr>
        <xdr:cNvPr id="1401" name="101 Imagen"/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295275</xdr:colOff>
      <xdr:row>127</xdr:row>
      <xdr:rowOff>0</xdr:rowOff>
    </xdr:to>
    <xdr:pic>
      <xdr:nvPicPr>
        <xdr:cNvPr id="1402" name="102 Imagen"/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8036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127</xdr:row>
      <xdr:rowOff>0</xdr:rowOff>
    </xdr:from>
    <xdr:to>
      <xdr:col>0</xdr:col>
      <xdr:colOff>266700</xdr:colOff>
      <xdr:row>128</xdr:row>
      <xdr:rowOff>0</xdr:rowOff>
    </xdr:to>
    <xdr:pic>
      <xdr:nvPicPr>
        <xdr:cNvPr id="1403" name="103 Imagen"/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0322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219075</xdr:colOff>
      <xdr:row>129</xdr:row>
      <xdr:rowOff>0</xdr:rowOff>
    </xdr:to>
    <xdr:pic>
      <xdr:nvPicPr>
        <xdr:cNvPr id="1404" name="104 Imagen"/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608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276225</xdr:colOff>
      <xdr:row>130</xdr:row>
      <xdr:rowOff>0</xdr:rowOff>
    </xdr:to>
    <xdr:pic>
      <xdr:nvPicPr>
        <xdr:cNvPr id="1405" name="105 Imagen"/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894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130</xdr:row>
      <xdr:rowOff>0</xdr:rowOff>
    </xdr:from>
    <xdr:to>
      <xdr:col>0</xdr:col>
      <xdr:colOff>276225</xdr:colOff>
      <xdr:row>131</xdr:row>
      <xdr:rowOff>0</xdr:rowOff>
    </xdr:to>
    <xdr:pic>
      <xdr:nvPicPr>
        <xdr:cNvPr id="1406" name="106 Imagen"/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180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314325</xdr:colOff>
      <xdr:row>134</xdr:row>
      <xdr:rowOff>0</xdr:rowOff>
    </xdr:to>
    <xdr:pic>
      <xdr:nvPicPr>
        <xdr:cNvPr id="1407" name="107 Imagen"/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03800"/>
          <a:ext cx="314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247650</xdr:colOff>
      <xdr:row>135</xdr:row>
      <xdr:rowOff>0</xdr:rowOff>
    </xdr:to>
    <xdr:pic>
      <xdr:nvPicPr>
        <xdr:cNvPr id="1408" name="108 Imagen"/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32400"/>
          <a:ext cx="2476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135</xdr:row>
      <xdr:rowOff>0</xdr:rowOff>
    </xdr:from>
    <xdr:to>
      <xdr:col>0</xdr:col>
      <xdr:colOff>276225</xdr:colOff>
      <xdr:row>136</xdr:row>
      <xdr:rowOff>0</xdr:rowOff>
    </xdr:to>
    <xdr:pic>
      <xdr:nvPicPr>
        <xdr:cNvPr id="1409" name="109 Imagen"/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8610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136</xdr:row>
      <xdr:rowOff>0</xdr:rowOff>
    </xdr:from>
    <xdr:to>
      <xdr:col>0</xdr:col>
      <xdr:colOff>285750</xdr:colOff>
      <xdr:row>137</xdr:row>
      <xdr:rowOff>0</xdr:rowOff>
    </xdr:to>
    <xdr:pic>
      <xdr:nvPicPr>
        <xdr:cNvPr id="1410" name="110 Imagen"/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89600"/>
          <a:ext cx="2857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137</xdr:row>
      <xdr:rowOff>0</xdr:rowOff>
    </xdr:from>
    <xdr:to>
      <xdr:col>0</xdr:col>
      <xdr:colOff>266700</xdr:colOff>
      <xdr:row>138</xdr:row>
      <xdr:rowOff>0</xdr:rowOff>
    </xdr:to>
    <xdr:pic>
      <xdr:nvPicPr>
        <xdr:cNvPr id="1411" name="111 Imagen"/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3182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138</xdr:row>
      <xdr:rowOff>0</xdr:rowOff>
    </xdr:from>
    <xdr:to>
      <xdr:col>0</xdr:col>
      <xdr:colOff>304800</xdr:colOff>
      <xdr:row>139</xdr:row>
      <xdr:rowOff>0</xdr:rowOff>
    </xdr:to>
    <xdr:pic>
      <xdr:nvPicPr>
        <xdr:cNvPr id="1412" name="112 Imagen"/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4680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361950</xdr:colOff>
      <xdr:row>140</xdr:row>
      <xdr:rowOff>0</xdr:rowOff>
    </xdr:to>
    <xdr:pic>
      <xdr:nvPicPr>
        <xdr:cNvPr id="1413" name="113 Imagen"/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75400"/>
          <a:ext cx="3619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0</xdr:col>
      <xdr:colOff>276225</xdr:colOff>
      <xdr:row>141</xdr:row>
      <xdr:rowOff>0</xdr:rowOff>
    </xdr:to>
    <xdr:pic>
      <xdr:nvPicPr>
        <xdr:cNvPr id="1414" name="114 Imagen"/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004000"/>
          <a:ext cx="276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141</xdr:row>
      <xdr:rowOff>0</xdr:rowOff>
    </xdr:from>
    <xdr:to>
      <xdr:col>0</xdr:col>
      <xdr:colOff>295275</xdr:colOff>
      <xdr:row>142</xdr:row>
      <xdr:rowOff>0</xdr:rowOff>
    </xdr:to>
    <xdr:pic>
      <xdr:nvPicPr>
        <xdr:cNvPr id="1415" name="115 Imagen"/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32600"/>
          <a:ext cx="2952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142</xdr:row>
      <xdr:rowOff>0</xdr:rowOff>
    </xdr:from>
    <xdr:to>
      <xdr:col>0</xdr:col>
      <xdr:colOff>352425</xdr:colOff>
      <xdr:row>143</xdr:row>
      <xdr:rowOff>0</xdr:rowOff>
    </xdr:to>
    <xdr:pic>
      <xdr:nvPicPr>
        <xdr:cNvPr id="1416" name="116 Imagen"/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61200"/>
          <a:ext cx="352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143</xdr:row>
      <xdr:rowOff>0</xdr:rowOff>
    </xdr:from>
    <xdr:to>
      <xdr:col>0</xdr:col>
      <xdr:colOff>266700</xdr:colOff>
      <xdr:row>144</xdr:row>
      <xdr:rowOff>0</xdr:rowOff>
    </xdr:to>
    <xdr:pic>
      <xdr:nvPicPr>
        <xdr:cNvPr id="1417" name="117 Imagen"/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8980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144</xdr:row>
      <xdr:rowOff>0</xdr:rowOff>
    </xdr:from>
    <xdr:to>
      <xdr:col>0</xdr:col>
      <xdr:colOff>152400</xdr:colOff>
      <xdr:row>145</xdr:row>
      <xdr:rowOff>0</xdr:rowOff>
    </xdr:to>
    <xdr:pic>
      <xdr:nvPicPr>
        <xdr:cNvPr id="1418" name="118 Imagen"/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918400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149</xdr:row>
      <xdr:rowOff>0</xdr:rowOff>
    </xdr:from>
    <xdr:to>
      <xdr:col>0</xdr:col>
      <xdr:colOff>161925</xdr:colOff>
      <xdr:row>150</xdr:row>
      <xdr:rowOff>0</xdr:rowOff>
    </xdr:to>
    <xdr:pic>
      <xdr:nvPicPr>
        <xdr:cNvPr id="1419" name="119 Imagen"/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061400"/>
          <a:ext cx="161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153</xdr:row>
      <xdr:rowOff>0</xdr:rowOff>
    </xdr:from>
    <xdr:to>
      <xdr:col>0</xdr:col>
      <xdr:colOff>180975</xdr:colOff>
      <xdr:row>154</xdr:row>
      <xdr:rowOff>0</xdr:rowOff>
    </xdr:to>
    <xdr:pic>
      <xdr:nvPicPr>
        <xdr:cNvPr id="1420" name="120 Imagen"/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9758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157</xdr:row>
      <xdr:rowOff>0</xdr:rowOff>
    </xdr:from>
    <xdr:to>
      <xdr:col>0</xdr:col>
      <xdr:colOff>200025</xdr:colOff>
      <xdr:row>158</xdr:row>
      <xdr:rowOff>0</xdr:rowOff>
    </xdr:to>
    <xdr:pic>
      <xdr:nvPicPr>
        <xdr:cNvPr id="1421" name="121 Imagen"/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89020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158</xdr:row>
      <xdr:rowOff>0</xdr:rowOff>
    </xdr:from>
    <xdr:to>
      <xdr:col>0</xdr:col>
      <xdr:colOff>152400</xdr:colOff>
      <xdr:row>159</xdr:row>
      <xdr:rowOff>0</xdr:rowOff>
    </xdr:to>
    <xdr:pic>
      <xdr:nvPicPr>
        <xdr:cNvPr id="1422" name="122 Imagen"/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18800"/>
          <a:ext cx="152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123825</xdr:colOff>
      <xdr:row>163</xdr:row>
      <xdr:rowOff>0</xdr:rowOff>
    </xdr:to>
    <xdr:pic>
      <xdr:nvPicPr>
        <xdr:cNvPr id="1423" name="123 Imagen"/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33200"/>
          <a:ext cx="123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166</xdr:row>
      <xdr:rowOff>0</xdr:rowOff>
    </xdr:from>
    <xdr:to>
      <xdr:col>0</xdr:col>
      <xdr:colOff>114300</xdr:colOff>
      <xdr:row>167</xdr:row>
      <xdr:rowOff>0</xdr:rowOff>
    </xdr:to>
    <xdr:pic>
      <xdr:nvPicPr>
        <xdr:cNvPr id="1424" name="124 Imagen"/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947600"/>
          <a:ext cx="1143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209550</xdr:colOff>
      <xdr:row>171</xdr:row>
      <xdr:rowOff>0</xdr:rowOff>
    </xdr:to>
    <xdr:pic>
      <xdr:nvPicPr>
        <xdr:cNvPr id="1425" name="125 Imagen"/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2000"/>
          <a:ext cx="209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171</xdr:row>
      <xdr:rowOff>0</xdr:rowOff>
    </xdr:from>
    <xdr:to>
      <xdr:col>0</xdr:col>
      <xdr:colOff>200025</xdr:colOff>
      <xdr:row>172</xdr:row>
      <xdr:rowOff>0</xdr:rowOff>
    </xdr:to>
    <xdr:pic>
      <xdr:nvPicPr>
        <xdr:cNvPr id="1426" name="126 Imagen"/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9060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172</xdr:row>
      <xdr:rowOff>0</xdr:rowOff>
    </xdr:from>
    <xdr:to>
      <xdr:col>0</xdr:col>
      <xdr:colOff>190500</xdr:colOff>
      <xdr:row>173</xdr:row>
      <xdr:rowOff>0</xdr:rowOff>
    </xdr:to>
    <xdr:pic>
      <xdr:nvPicPr>
        <xdr:cNvPr id="1427" name="127 Imagen"/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19200"/>
          <a:ext cx="190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0</xdr:col>
      <xdr:colOff>133350</xdr:colOff>
      <xdr:row>174</xdr:row>
      <xdr:rowOff>0</xdr:rowOff>
    </xdr:to>
    <xdr:pic>
      <xdr:nvPicPr>
        <xdr:cNvPr id="1428" name="128 Imagen"/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47800"/>
          <a:ext cx="1333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142875</xdr:colOff>
      <xdr:row>175</xdr:row>
      <xdr:rowOff>0</xdr:rowOff>
    </xdr:to>
    <xdr:pic>
      <xdr:nvPicPr>
        <xdr:cNvPr id="1429" name="129 Imagen"/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76400"/>
          <a:ext cx="142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175</xdr:row>
      <xdr:rowOff>0</xdr:rowOff>
    </xdr:from>
    <xdr:to>
      <xdr:col>0</xdr:col>
      <xdr:colOff>200025</xdr:colOff>
      <xdr:row>176</xdr:row>
      <xdr:rowOff>0</xdr:rowOff>
    </xdr:to>
    <xdr:pic>
      <xdr:nvPicPr>
        <xdr:cNvPr id="1430" name="130 Imagen"/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0"/>
          <a:ext cx="2000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176</xdr:row>
      <xdr:rowOff>0</xdr:rowOff>
    </xdr:from>
    <xdr:to>
      <xdr:col>0</xdr:col>
      <xdr:colOff>95250</xdr:colOff>
      <xdr:row>177</xdr:row>
      <xdr:rowOff>0</xdr:rowOff>
    </xdr:to>
    <xdr:pic>
      <xdr:nvPicPr>
        <xdr:cNvPr id="1431" name="131 Imagen"/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233600"/>
          <a:ext cx="95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1</xdr:col>
      <xdr:colOff>276225</xdr:colOff>
      <xdr:row>179</xdr:row>
      <xdr:rowOff>0</xdr:rowOff>
    </xdr:to>
    <xdr:pic>
      <xdr:nvPicPr>
        <xdr:cNvPr id="1432" name="132 Imagen"/>
        <xdr:cNvPicPr>
          <a:picLocks noChangeAspect="1" noChangeArrowheads="1"/>
        </xdr:cNvPicPr>
      </xdr:nvPicPr>
      <xdr:blipFill>
        <a:blip xmlns:r="http://schemas.openxmlformats.org/officeDocument/2006/relationships" r:embed="rId1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90800"/>
          <a:ext cx="10382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179</xdr:row>
      <xdr:rowOff>0</xdr:rowOff>
    </xdr:from>
    <xdr:to>
      <xdr:col>0</xdr:col>
      <xdr:colOff>180975</xdr:colOff>
      <xdr:row>180</xdr:row>
      <xdr:rowOff>0</xdr:rowOff>
    </xdr:to>
    <xdr:pic>
      <xdr:nvPicPr>
        <xdr:cNvPr id="1433" name="133 Imagen"/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919400"/>
          <a:ext cx="180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180</xdr:row>
      <xdr:rowOff>0</xdr:rowOff>
    </xdr:from>
    <xdr:to>
      <xdr:col>0</xdr:col>
      <xdr:colOff>257175</xdr:colOff>
      <xdr:row>181</xdr:row>
      <xdr:rowOff>0</xdr:rowOff>
    </xdr:to>
    <xdr:pic>
      <xdr:nvPicPr>
        <xdr:cNvPr id="1434" name="134 Imagen"/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48000"/>
          <a:ext cx="2571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181</xdr:row>
      <xdr:rowOff>0</xdr:rowOff>
    </xdr:from>
    <xdr:to>
      <xdr:col>0</xdr:col>
      <xdr:colOff>238125</xdr:colOff>
      <xdr:row>182</xdr:row>
      <xdr:rowOff>0</xdr:rowOff>
    </xdr:to>
    <xdr:pic>
      <xdr:nvPicPr>
        <xdr:cNvPr id="1435" name="135 Imagen"/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376600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182</xdr:row>
      <xdr:rowOff>0</xdr:rowOff>
    </xdr:from>
    <xdr:to>
      <xdr:col>0</xdr:col>
      <xdr:colOff>238125</xdr:colOff>
      <xdr:row>183</xdr:row>
      <xdr:rowOff>0</xdr:rowOff>
    </xdr:to>
    <xdr:pic>
      <xdr:nvPicPr>
        <xdr:cNvPr id="1436" name="136 Imagen"/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05200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183</xdr:row>
      <xdr:rowOff>0</xdr:rowOff>
    </xdr:from>
    <xdr:to>
      <xdr:col>0</xdr:col>
      <xdr:colOff>171450</xdr:colOff>
      <xdr:row>184</xdr:row>
      <xdr:rowOff>0</xdr:rowOff>
    </xdr:to>
    <xdr:pic>
      <xdr:nvPicPr>
        <xdr:cNvPr id="1437" name="137 Imagen"/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833800"/>
          <a:ext cx="1714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184</xdr:row>
      <xdr:rowOff>0</xdr:rowOff>
    </xdr:from>
    <xdr:to>
      <xdr:col>0</xdr:col>
      <xdr:colOff>161925</xdr:colOff>
      <xdr:row>185</xdr:row>
      <xdr:rowOff>0</xdr:rowOff>
    </xdr:to>
    <xdr:pic>
      <xdr:nvPicPr>
        <xdr:cNvPr id="1438" name="138 Imagen"/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062400"/>
          <a:ext cx="1619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5"/>
  <sheetViews>
    <sheetView tabSelected="1" zoomScale="110" workbookViewId="0">
      <selection activeCell="F6" sqref="F6"/>
    </sheetView>
  </sheetViews>
  <sheetFormatPr baseColWidth="10" defaultColWidth="9.1640625" defaultRowHeight="12" x14ac:dyDescent="0"/>
  <cols>
    <col min="1" max="2" width="11.5" customWidth="1"/>
    <col min="3" max="3" width="21.1640625" customWidth="1"/>
    <col min="4" max="4" width="48.5" customWidth="1"/>
    <col min="5" max="5" width="12.1640625" customWidth="1"/>
    <col min="6" max="6" width="18.1640625" customWidth="1"/>
    <col min="7" max="7" width="7" customWidth="1"/>
  </cols>
  <sheetData>
    <row r="1" spans="2:7" ht="18" customHeight="1">
      <c r="C1" s="1" t="s">
        <v>0</v>
      </c>
      <c r="D1" s="1"/>
      <c r="E1" s="2"/>
      <c r="F1" s="2"/>
    </row>
    <row r="2" spans="2:7" ht="18" customHeight="1">
      <c r="C2" s="1"/>
      <c r="D2" s="1"/>
      <c r="E2" s="2"/>
      <c r="F2" s="2"/>
    </row>
    <row r="3" spans="2:7" ht="18" customHeight="1">
      <c r="C3" s="1"/>
      <c r="D3" s="1"/>
      <c r="E3" s="2"/>
      <c r="F3" s="2"/>
    </row>
    <row r="4" spans="2:7" ht="18" customHeight="1">
      <c r="C4" s="1"/>
      <c r="D4" s="1"/>
      <c r="E4" s="2"/>
      <c r="F4" s="2"/>
      <c r="G4" t="s">
        <v>353</v>
      </c>
    </row>
    <row r="5" spans="2:7" ht="18" customHeight="1">
      <c r="C5" s="1" t="s">
        <v>1</v>
      </c>
      <c r="D5" s="1" t="s">
        <v>2</v>
      </c>
      <c r="E5" s="1" t="s">
        <v>3</v>
      </c>
      <c r="F5" s="1" t="s">
        <v>4</v>
      </c>
      <c r="G5" s="1" t="s">
        <v>354</v>
      </c>
    </row>
    <row r="6" spans="2:7" ht="18" customHeight="1">
      <c r="B6" t="str">
        <f>LEFT(C6,11)</f>
        <v>1238440-600</v>
      </c>
      <c r="C6" s="4" t="s">
        <v>5</v>
      </c>
      <c r="D6" s="4" t="s">
        <v>6</v>
      </c>
      <c r="E6" s="4">
        <v>5</v>
      </c>
      <c r="F6" s="4">
        <v>899</v>
      </c>
      <c r="G6" s="3">
        <f>F6*0.7</f>
        <v>629.29999999999995</v>
      </c>
    </row>
    <row r="7" spans="2:7" ht="18" customHeight="1">
      <c r="B7" t="str">
        <f t="shared" ref="B7:B60" si="0">LEFT(C7,11)</f>
        <v>1238442-001</v>
      </c>
      <c r="C7" s="1" t="s">
        <v>7</v>
      </c>
      <c r="D7" s="1" t="s">
        <v>8</v>
      </c>
      <c r="E7" s="1">
        <v>27</v>
      </c>
      <c r="F7" s="1">
        <v>1099</v>
      </c>
      <c r="G7" s="3">
        <f t="shared" ref="G7:G70" si="1">F7*0.7</f>
        <v>769.3</v>
      </c>
    </row>
    <row r="8" spans="2:7" ht="18" customHeight="1">
      <c r="B8" t="str">
        <f t="shared" si="0"/>
        <v>1238440-813</v>
      </c>
      <c r="C8" s="4" t="s">
        <v>9</v>
      </c>
      <c r="D8" s="4" t="s">
        <v>10</v>
      </c>
      <c r="E8" s="4">
        <v>1</v>
      </c>
      <c r="F8" s="4">
        <v>899</v>
      </c>
      <c r="G8" s="3">
        <f t="shared" si="1"/>
        <v>629.29999999999995</v>
      </c>
    </row>
    <row r="9" spans="2:7" ht="18" customHeight="1">
      <c r="B9" t="str">
        <f t="shared" si="0"/>
        <v>1241785-400</v>
      </c>
      <c r="C9" s="1" t="s">
        <v>11</v>
      </c>
      <c r="D9" s="1" t="s">
        <v>12</v>
      </c>
      <c r="E9" s="1">
        <v>3</v>
      </c>
      <c r="F9" s="1">
        <v>649</v>
      </c>
      <c r="G9" s="3">
        <f t="shared" si="1"/>
        <v>454.29999999999995</v>
      </c>
    </row>
    <row r="10" spans="2:7" ht="18" customHeight="1">
      <c r="B10" t="str">
        <f t="shared" si="0"/>
        <v>1240470-678</v>
      </c>
      <c r="C10" s="4" t="s">
        <v>13</v>
      </c>
      <c r="D10" s="4" t="s">
        <v>14</v>
      </c>
      <c r="E10" s="4">
        <v>32</v>
      </c>
      <c r="F10" s="4">
        <v>799</v>
      </c>
      <c r="G10" s="3">
        <f t="shared" si="1"/>
        <v>559.29999999999995</v>
      </c>
    </row>
    <row r="11" spans="2:7" ht="18" customHeight="1">
      <c r="B11" t="str">
        <f t="shared" si="0"/>
        <v>1245322-429</v>
      </c>
      <c r="C11" s="1" t="s">
        <v>15</v>
      </c>
      <c r="D11" s="1" t="s">
        <v>16</v>
      </c>
      <c r="E11" s="1">
        <v>4</v>
      </c>
      <c r="F11" s="1">
        <v>299</v>
      </c>
      <c r="G11" s="3">
        <f t="shared" si="1"/>
        <v>209.29999999999998</v>
      </c>
    </row>
    <row r="12" spans="2:7" ht="18" customHeight="1">
      <c r="B12" t="str">
        <f t="shared" si="0"/>
        <v>1245322-678</v>
      </c>
      <c r="C12" s="4" t="s">
        <v>17</v>
      </c>
      <c r="D12" s="4" t="s">
        <v>18</v>
      </c>
      <c r="E12" s="4">
        <v>4</v>
      </c>
      <c r="F12" s="4">
        <v>249.01</v>
      </c>
      <c r="G12" s="3">
        <f t="shared" si="1"/>
        <v>174.30699999999999</v>
      </c>
    </row>
    <row r="13" spans="2:7" ht="18" customHeight="1">
      <c r="B13" t="str">
        <f t="shared" si="0"/>
        <v>1241860-654</v>
      </c>
      <c r="C13" s="1" t="s">
        <v>19</v>
      </c>
      <c r="D13" s="1" t="s">
        <v>20</v>
      </c>
      <c r="E13" s="1">
        <v>7</v>
      </c>
      <c r="F13" s="1">
        <v>249</v>
      </c>
      <c r="G13" s="3">
        <f t="shared" si="1"/>
        <v>174.29999999999998</v>
      </c>
    </row>
    <row r="14" spans="2:7" ht="18" customHeight="1">
      <c r="B14" t="str">
        <f t="shared" si="0"/>
        <v>1247040-568</v>
      </c>
      <c r="C14" s="4" t="s">
        <v>21</v>
      </c>
      <c r="D14" s="4" t="s">
        <v>22</v>
      </c>
      <c r="E14" s="4">
        <v>67</v>
      </c>
      <c r="F14" s="4">
        <v>329</v>
      </c>
      <c r="G14" s="3">
        <f t="shared" si="1"/>
        <v>230.29999999999998</v>
      </c>
    </row>
    <row r="15" spans="2:7" ht="18" customHeight="1">
      <c r="B15" t="str">
        <f t="shared" si="0"/>
        <v>1247040-035</v>
      </c>
      <c r="C15" s="1" t="s">
        <v>23</v>
      </c>
      <c r="D15" s="1" t="s">
        <v>24</v>
      </c>
      <c r="E15" s="1">
        <v>67</v>
      </c>
      <c r="F15" s="1">
        <v>329</v>
      </c>
      <c r="G15" s="3">
        <f t="shared" si="1"/>
        <v>230.29999999999998</v>
      </c>
    </row>
    <row r="16" spans="2:7" ht="18" customHeight="1">
      <c r="B16" t="str">
        <f t="shared" si="0"/>
        <v>1242657-864</v>
      </c>
      <c r="C16" s="4" t="s">
        <v>25</v>
      </c>
      <c r="D16" s="4" t="s">
        <v>26</v>
      </c>
      <c r="E16" s="4">
        <v>37</v>
      </c>
      <c r="F16" s="4">
        <v>249</v>
      </c>
      <c r="G16" s="3">
        <f t="shared" si="1"/>
        <v>174.29999999999998</v>
      </c>
    </row>
    <row r="17" spans="2:7" ht="18" customHeight="1">
      <c r="B17" t="str">
        <f t="shared" si="0"/>
        <v>1242657-302</v>
      </c>
      <c r="C17" s="1" t="s">
        <v>27</v>
      </c>
      <c r="D17" s="1" t="s">
        <v>28</v>
      </c>
      <c r="E17" s="1">
        <v>41</v>
      </c>
      <c r="F17" s="1">
        <v>249</v>
      </c>
      <c r="G17" s="3">
        <f t="shared" si="1"/>
        <v>174.29999999999998</v>
      </c>
    </row>
    <row r="18" spans="2:7" ht="18" customHeight="1">
      <c r="B18" t="str">
        <f t="shared" si="0"/>
        <v>1242653-403</v>
      </c>
      <c r="C18" s="4" t="s">
        <v>29</v>
      </c>
      <c r="D18" s="4" t="s">
        <v>30</v>
      </c>
      <c r="E18" s="4">
        <v>42</v>
      </c>
      <c r="F18" s="4">
        <v>199</v>
      </c>
      <c r="G18" s="3">
        <f t="shared" si="1"/>
        <v>139.29999999999998</v>
      </c>
    </row>
    <row r="19" spans="2:7" ht="18" customHeight="1">
      <c r="B19" t="str">
        <f t="shared" si="0"/>
        <v>1242653-404</v>
      </c>
      <c r="C19" s="1" t="s">
        <v>31</v>
      </c>
      <c r="D19" s="1" t="s">
        <v>32</v>
      </c>
      <c r="E19" s="1">
        <v>43</v>
      </c>
      <c r="F19" s="1">
        <v>199</v>
      </c>
      <c r="G19" s="3">
        <f t="shared" si="1"/>
        <v>139.29999999999998</v>
      </c>
    </row>
    <row r="20" spans="2:7" ht="18" customHeight="1">
      <c r="B20" t="str">
        <f t="shared" si="0"/>
        <v>1242653-029</v>
      </c>
      <c r="C20" s="4" t="s">
        <v>33</v>
      </c>
      <c r="D20" s="4" t="s">
        <v>34</v>
      </c>
      <c r="E20" s="4">
        <v>43</v>
      </c>
      <c r="F20" s="4">
        <v>199</v>
      </c>
      <c r="G20" s="3">
        <f t="shared" si="1"/>
        <v>139.29999999999998</v>
      </c>
    </row>
    <row r="21" spans="2:7" ht="18" customHeight="1">
      <c r="B21" t="str">
        <f t="shared" si="0"/>
        <v>1242648-001</v>
      </c>
      <c r="C21" s="1" t="s">
        <v>35</v>
      </c>
      <c r="D21" s="1" t="s">
        <v>36</v>
      </c>
      <c r="E21" s="1">
        <v>7</v>
      </c>
      <c r="F21" s="1">
        <v>249.01</v>
      </c>
      <c r="G21" s="3">
        <f t="shared" si="1"/>
        <v>174.30699999999999</v>
      </c>
    </row>
    <row r="22" spans="2:7" ht="18" customHeight="1">
      <c r="B22" t="str">
        <f t="shared" si="0"/>
        <v>1242648-302</v>
      </c>
      <c r="C22" s="4" t="s">
        <v>37</v>
      </c>
      <c r="D22" s="4" t="s">
        <v>38</v>
      </c>
      <c r="E22" s="4">
        <v>43</v>
      </c>
      <c r="F22" s="4">
        <v>249</v>
      </c>
      <c r="G22" s="3">
        <f t="shared" si="1"/>
        <v>174.29999999999998</v>
      </c>
    </row>
    <row r="23" spans="2:7" ht="18" customHeight="1">
      <c r="B23" t="str">
        <f t="shared" si="0"/>
        <v>1242648-563</v>
      </c>
      <c r="C23" s="1" t="s">
        <v>39</v>
      </c>
      <c r="D23" s="1" t="s">
        <v>40</v>
      </c>
      <c r="E23" s="1">
        <v>7</v>
      </c>
      <c r="F23" s="1">
        <v>249</v>
      </c>
      <c r="G23" s="3">
        <f t="shared" si="1"/>
        <v>174.29999999999998</v>
      </c>
    </row>
    <row r="24" spans="2:7" ht="18" customHeight="1">
      <c r="B24" t="str">
        <f t="shared" si="0"/>
        <v>1242648-035</v>
      </c>
      <c r="C24" s="4" t="s">
        <v>41</v>
      </c>
      <c r="D24" s="4" t="s">
        <v>42</v>
      </c>
      <c r="E24" s="4">
        <v>7</v>
      </c>
      <c r="F24" s="4">
        <v>299</v>
      </c>
      <c r="G24" s="3">
        <f t="shared" si="1"/>
        <v>209.29999999999998</v>
      </c>
    </row>
    <row r="25" spans="2:7" ht="18" customHeight="1">
      <c r="B25" t="str">
        <f t="shared" si="0"/>
        <v>1242648-786</v>
      </c>
      <c r="C25" s="1" t="s">
        <v>43</v>
      </c>
      <c r="D25" s="1" t="s">
        <v>44</v>
      </c>
      <c r="E25" s="1">
        <v>36</v>
      </c>
      <c r="F25" s="1">
        <v>249</v>
      </c>
      <c r="G25" s="3">
        <f t="shared" si="1"/>
        <v>174.29999999999998</v>
      </c>
    </row>
    <row r="26" spans="2:7" ht="18" customHeight="1">
      <c r="B26" t="str">
        <f t="shared" si="0"/>
        <v>1242650-302</v>
      </c>
      <c r="C26" s="4" t="s">
        <v>45</v>
      </c>
      <c r="D26" s="4" t="s">
        <v>46</v>
      </c>
      <c r="E26" s="4">
        <v>11</v>
      </c>
      <c r="F26" s="4">
        <v>199</v>
      </c>
      <c r="G26" s="3">
        <f t="shared" si="1"/>
        <v>139.29999999999998</v>
      </c>
    </row>
    <row r="27" spans="2:7" ht="18" customHeight="1">
      <c r="B27" t="str">
        <f t="shared" si="0"/>
        <v>1217996-007</v>
      </c>
      <c r="C27" s="1" t="s">
        <v>47</v>
      </c>
      <c r="D27" s="1" t="s">
        <v>48</v>
      </c>
      <c r="E27" s="1">
        <v>41</v>
      </c>
      <c r="F27" s="1">
        <v>179</v>
      </c>
      <c r="G27" s="3">
        <f t="shared" si="1"/>
        <v>125.3</v>
      </c>
    </row>
    <row r="28" spans="2:7" ht="18" customHeight="1">
      <c r="B28" t="str">
        <f t="shared" si="0"/>
        <v>1217996-786</v>
      </c>
      <c r="C28" s="4" t="s">
        <v>49</v>
      </c>
      <c r="D28" s="4" t="s">
        <v>50</v>
      </c>
      <c r="E28" s="4">
        <v>28</v>
      </c>
      <c r="F28" s="4">
        <v>179</v>
      </c>
      <c r="G28" s="3">
        <f t="shared" si="1"/>
        <v>125.3</v>
      </c>
    </row>
    <row r="29" spans="2:7" ht="18" customHeight="1">
      <c r="B29" t="str">
        <f t="shared" si="0"/>
        <v>1242658-428</v>
      </c>
      <c r="C29" s="1" t="s">
        <v>51</v>
      </c>
      <c r="D29" s="1" t="s">
        <v>52</v>
      </c>
      <c r="E29" s="1">
        <v>110</v>
      </c>
      <c r="F29" s="1">
        <v>329</v>
      </c>
      <c r="G29" s="3">
        <f t="shared" si="1"/>
        <v>230.29999999999998</v>
      </c>
    </row>
    <row r="30" spans="2:7" ht="18" customHeight="1">
      <c r="B30" t="str">
        <f t="shared" si="0"/>
        <v>1242658-563</v>
      </c>
      <c r="C30" s="4" t="s">
        <v>53</v>
      </c>
      <c r="D30" s="4" t="s">
        <v>54</v>
      </c>
      <c r="E30" s="4">
        <v>110</v>
      </c>
      <c r="F30" s="4">
        <v>329</v>
      </c>
      <c r="G30" s="3">
        <f t="shared" si="1"/>
        <v>230.29999999999998</v>
      </c>
    </row>
    <row r="31" spans="2:7" ht="18" customHeight="1">
      <c r="B31" t="str">
        <f t="shared" si="0"/>
        <v>1218001-410</v>
      </c>
      <c r="C31" s="1" t="s">
        <v>55</v>
      </c>
      <c r="D31" s="1" t="s">
        <v>56</v>
      </c>
      <c r="E31" s="1">
        <v>90</v>
      </c>
      <c r="F31" s="1">
        <v>129</v>
      </c>
      <c r="G31" s="3">
        <f t="shared" si="1"/>
        <v>90.3</v>
      </c>
    </row>
    <row r="32" spans="2:7" ht="18" customHeight="1">
      <c r="B32" t="str">
        <f t="shared" si="0"/>
        <v>1218001-600</v>
      </c>
      <c r="C32" s="4" t="s">
        <v>57</v>
      </c>
      <c r="D32" s="4" t="s">
        <v>58</v>
      </c>
      <c r="E32" s="4">
        <v>92</v>
      </c>
      <c r="F32" s="4">
        <v>129</v>
      </c>
      <c r="G32" s="3">
        <f t="shared" si="1"/>
        <v>90.3</v>
      </c>
    </row>
    <row r="33" spans="2:7" ht="18" customHeight="1">
      <c r="B33" t="str">
        <f t="shared" si="0"/>
        <v>1218001-100</v>
      </c>
      <c r="C33" s="1" t="s">
        <v>59</v>
      </c>
      <c r="D33" s="1" t="s">
        <v>60</v>
      </c>
      <c r="E33" s="1">
        <v>157</v>
      </c>
      <c r="F33" s="1">
        <v>129</v>
      </c>
      <c r="G33" s="3">
        <f t="shared" si="1"/>
        <v>90.3</v>
      </c>
    </row>
    <row r="34" spans="2:7" ht="18" customHeight="1">
      <c r="B34" t="str">
        <f t="shared" si="0"/>
        <v>1245121-819</v>
      </c>
      <c r="C34" s="4" t="s">
        <v>61</v>
      </c>
      <c r="D34" s="4" t="s">
        <v>62</v>
      </c>
      <c r="E34" s="4">
        <v>10</v>
      </c>
      <c r="F34" s="4">
        <v>249</v>
      </c>
      <c r="G34" s="3">
        <f t="shared" si="1"/>
        <v>174.29999999999998</v>
      </c>
    </row>
    <row r="35" spans="2:7" ht="18" customHeight="1">
      <c r="B35" t="str">
        <f t="shared" si="0"/>
        <v>1245121-675</v>
      </c>
      <c r="C35" s="1" t="s">
        <v>63</v>
      </c>
      <c r="D35" s="1" t="s">
        <v>64</v>
      </c>
      <c r="E35" s="1">
        <v>10</v>
      </c>
      <c r="F35" s="1">
        <v>249</v>
      </c>
      <c r="G35" s="3">
        <f t="shared" si="1"/>
        <v>174.29999999999998</v>
      </c>
    </row>
    <row r="36" spans="2:7" ht="18" customHeight="1">
      <c r="B36" t="str">
        <f t="shared" si="0"/>
        <v>1245121-428</v>
      </c>
      <c r="C36" s="4" t="s">
        <v>65</v>
      </c>
      <c r="D36" s="4" t="s">
        <v>66</v>
      </c>
      <c r="E36" s="4">
        <v>40</v>
      </c>
      <c r="F36" s="4">
        <v>249</v>
      </c>
      <c r="G36" s="3">
        <f t="shared" si="1"/>
        <v>174.29999999999998</v>
      </c>
    </row>
    <row r="37" spans="2:7" ht="18" customHeight="1">
      <c r="B37" t="str">
        <f t="shared" si="0"/>
        <v>1245121-786</v>
      </c>
      <c r="C37" s="1" t="s">
        <v>67</v>
      </c>
      <c r="D37" s="1" t="s">
        <v>68</v>
      </c>
      <c r="E37" s="1">
        <v>4</v>
      </c>
      <c r="F37" s="1">
        <v>249</v>
      </c>
      <c r="G37" s="3">
        <f t="shared" si="1"/>
        <v>174.29999999999998</v>
      </c>
    </row>
    <row r="38" spans="2:7" ht="18" customHeight="1">
      <c r="B38" t="str">
        <f t="shared" si="0"/>
        <v>1245115-001</v>
      </c>
      <c r="C38" s="4" t="s">
        <v>69</v>
      </c>
      <c r="D38" s="4" t="s">
        <v>70</v>
      </c>
      <c r="E38" s="4">
        <v>17</v>
      </c>
      <c r="F38" s="4">
        <v>279</v>
      </c>
      <c r="G38" s="3">
        <f t="shared" si="1"/>
        <v>195.29999999999998</v>
      </c>
    </row>
    <row r="39" spans="2:7" ht="18" customHeight="1">
      <c r="B39" t="str">
        <f t="shared" si="0"/>
        <v>1245115-428</v>
      </c>
      <c r="C39" s="1" t="s">
        <v>71</v>
      </c>
      <c r="D39" s="1" t="s">
        <v>72</v>
      </c>
      <c r="E39" s="1">
        <v>4</v>
      </c>
      <c r="F39" s="1">
        <v>279</v>
      </c>
      <c r="G39" s="3">
        <f t="shared" si="1"/>
        <v>195.29999999999998</v>
      </c>
    </row>
    <row r="40" spans="2:7" ht="18" customHeight="1">
      <c r="B40" t="str">
        <f t="shared" si="0"/>
        <v>1217997-650</v>
      </c>
      <c r="C40" s="4" t="s">
        <v>73</v>
      </c>
      <c r="D40" s="4" t="s">
        <v>74</v>
      </c>
      <c r="E40" s="4">
        <v>78</v>
      </c>
      <c r="F40" s="4">
        <v>179</v>
      </c>
      <c r="G40" s="3">
        <f t="shared" si="1"/>
        <v>125.3</v>
      </c>
    </row>
    <row r="41" spans="2:7" ht="18" customHeight="1">
      <c r="B41" t="str">
        <f t="shared" si="0"/>
        <v>1238782-001</v>
      </c>
      <c r="C41" s="1" t="s">
        <v>75</v>
      </c>
      <c r="D41" s="1" t="s">
        <v>76</v>
      </c>
      <c r="E41" s="1">
        <v>205</v>
      </c>
      <c r="F41" s="1">
        <v>249</v>
      </c>
      <c r="G41" s="3">
        <f t="shared" si="1"/>
        <v>174.29999999999998</v>
      </c>
    </row>
    <row r="42" spans="2:7" ht="18" customHeight="1">
      <c r="B42" t="str">
        <f t="shared" si="0"/>
        <v>1238782-100</v>
      </c>
      <c r="C42" s="4" t="s">
        <v>77</v>
      </c>
      <c r="D42" s="4" t="s">
        <v>78</v>
      </c>
      <c r="E42" s="4">
        <v>15</v>
      </c>
      <c r="F42" s="4">
        <v>249</v>
      </c>
      <c r="G42" s="3">
        <f t="shared" si="1"/>
        <v>174.29999999999998</v>
      </c>
    </row>
    <row r="43" spans="2:7" ht="18" customHeight="1">
      <c r="B43" t="str">
        <f t="shared" si="0"/>
        <v>1238781-001</v>
      </c>
      <c r="C43" s="1" t="s">
        <v>79</v>
      </c>
      <c r="D43" s="1" t="s">
        <v>80</v>
      </c>
      <c r="E43" s="1">
        <v>69</v>
      </c>
      <c r="F43" s="1">
        <v>249</v>
      </c>
      <c r="G43" s="3">
        <f t="shared" si="1"/>
        <v>174.29999999999998</v>
      </c>
    </row>
    <row r="44" spans="2:7" ht="18" customHeight="1">
      <c r="B44" t="str">
        <f t="shared" si="0"/>
        <v>1238781-100</v>
      </c>
      <c r="C44" s="4" t="s">
        <v>81</v>
      </c>
      <c r="D44" s="4" t="s">
        <v>82</v>
      </c>
      <c r="E44" s="4">
        <v>77</v>
      </c>
      <c r="F44" s="4">
        <v>299</v>
      </c>
      <c r="G44" s="3">
        <f t="shared" si="1"/>
        <v>209.29999999999998</v>
      </c>
    </row>
    <row r="45" spans="2:7" ht="18" customHeight="1">
      <c r="B45" t="str">
        <f t="shared" si="0"/>
        <v>1257653-100</v>
      </c>
      <c r="C45" s="1" t="s">
        <v>83</v>
      </c>
      <c r="D45" s="1" t="s">
        <v>84</v>
      </c>
      <c r="E45" s="1">
        <v>144</v>
      </c>
      <c r="F45" s="1">
        <v>259</v>
      </c>
      <c r="G45" s="3">
        <f t="shared" si="1"/>
        <v>181.29999999999998</v>
      </c>
    </row>
    <row r="46" spans="2:7" ht="18" customHeight="1">
      <c r="B46" t="str">
        <f t="shared" si="0"/>
        <v>1256777-100</v>
      </c>
      <c r="C46" s="4" t="s">
        <v>85</v>
      </c>
      <c r="D46" s="4" t="s">
        <v>86</v>
      </c>
      <c r="E46" s="4">
        <v>923</v>
      </c>
      <c r="F46" s="4">
        <v>199</v>
      </c>
      <c r="G46" s="3">
        <f t="shared" si="1"/>
        <v>139.29999999999998</v>
      </c>
    </row>
    <row r="47" spans="2:7" ht="18" customHeight="1">
      <c r="B47" t="str">
        <f t="shared" si="0"/>
        <v>1256777-100</v>
      </c>
      <c r="C47" s="1" t="s">
        <v>87</v>
      </c>
      <c r="D47" s="1" t="s">
        <v>88</v>
      </c>
      <c r="E47" s="1">
        <v>257</v>
      </c>
      <c r="F47" s="1">
        <v>199</v>
      </c>
      <c r="G47" s="3">
        <f t="shared" si="1"/>
        <v>139.29999999999998</v>
      </c>
    </row>
    <row r="48" spans="2:7" ht="18" customHeight="1">
      <c r="B48" t="str">
        <f t="shared" si="0"/>
        <v>1257653-100</v>
      </c>
      <c r="C48" s="4" t="s">
        <v>89</v>
      </c>
      <c r="D48" s="4" t="s">
        <v>90</v>
      </c>
      <c r="E48" s="4">
        <v>120</v>
      </c>
      <c r="F48" s="4">
        <v>259</v>
      </c>
      <c r="G48" s="3">
        <f t="shared" si="1"/>
        <v>181.29999999999998</v>
      </c>
    </row>
    <row r="49" spans="2:7" ht="18" customHeight="1">
      <c r="B49" t="str">
        <f t="shared" si="0"/>
        <v>1256779-001</v>
      </c>
      <c r="C49" s="1" t="s">
        <v>91</v>
      </c>
      <c r="D49" s="1" t="s">
        <v>92</v>
      </c>
      <c r="E49" s="1">
        <v>208</v>
      </c>
      <c r="F49" s="1">
        <v>199</v>
      </c>
      <c r="G49" s="3">
        <f t="shared" si="1"/>
        <v>139.29999999999998</v>
      </c>
    </row>
    <row r="50" spans="2:7" ht="18" customHeight="1">
      <c r="B50" t="str">
        <f t="shared" si="0"/>
        <v>1239368-002</v>
      </c>
      <c r="C50" s="4" t="s">
        <v>93</v>
      </c>
      <c r="D50" s="4" t="s">
        <v>94</v>
      </c>
      <c r="E50" s="4">
        <v>49</v>
      </c>
      <c r="F50" s="4">
        <v>999</v>
      </c>
      <c r="G50" s="3">
        <f t="shared" si="1"/>
        <v>699.3</v>
      </c>
    </row>
    <row r="51" spans="2:7" ht="18" customHeight="1">
      <c r="B51" t="str">
        <f t="shared" si="0"/>
        <v>1241751-428</v>
      </c>
      <c r="C51" s="1" t="s">
        <v>95</v>
      </c>
      <c r="D51" s="1" t="s">
        <v>96</v>
      </c>
      <c r="E51" s="1">
        <v>119</v>
      </c>
      <c r="F51" s="1">
        <v>749</v>
      </c>
      <c r="G51" s="3">
        <f t="shared" si="1"/>
        <v>524.29999999999995</v>
      </c>
    </row>
    <row r="52" spans="2:7" ht="18" customHeight="1">
      <c r="B52" t="str">
        <f t="shared" si="0"/>
        <v>1241751-600</v>
      </c>
      <c r="C52" s="4" t="s">
        <v>97</v>
      </c>
      <c r="D52" s="4" t="s">
        <v>98</v>
      </c>
      <c r="E52" s="4">
        <v>10</v>
      </c>
      <c r="F52" s="4">
        <v>749</v>
      </c>
      <c r="G52" s="3">
        <f t="shared" si="1"/>
        <v>524.29999999999995</v>
      </c>
    </row>
    <row r="53" spans="2:7" ht="18" customHeight="1">
      <c r="B53" t="str">
        <f t="shared" si="0"/>
        <v>1241937-001</v>
      </c>
      <c r="C53" s="1" t="s">
        <v>99</v>
      </c>
      <c r="D53" s="1" t="s">
        <v>100</v>
      </c>
      <c r="E53" s="1">
        <v>29</v>
      </c>
      <c r="F53" s="1">
        <v>1199</v>
      </c>
      <c r="G53" s="3">
        <f t="shared" si="1"/>
        <v>839.3</v>
      </c>
    </row>
    <row r="54" spans="2:7" ht="18" customHeight="1">
      <c r="B54" t="str">
        <f t="shared" si="0"/>
        <v>1241937-019</v>
      </c>
      <c r="C54" s="4" t="s">
        <v>101</v>
      </c>
      <c r="D54" s="4" t="s">
        <v>102</v>
      </c>
      <c r="E54" s="4">
        <v>19</v>
      </c>
      <c r="F54" s="4">
        <v>1199</v>
      </c>
      <c r="G54" s="3">
        <f t="shared" si="1"/>
        <v>839.3</v>
      </c>
    </row>
    <row r="55" spans="2:7" ht="18" customHeight="1">
      <c r="B55" t="str">
        <f t="shared" si="0"/>
        <v>1239353-600</v>
      </c>
      <c r="C55" s="1" t="s">
        <v>103</v>
      </c>
      <c r="D55" s="1" t="s">
        <v>104</v>
      </c>
      <c r="E55" s="1">
        <v>29</v>
      </c>
      <c r="F55" s="1">
        <v>899</v>
      </c>
      <c r="G55" s="3">
        <f t="shared" si="1"/>
        <v>629.29999999999995</v>
      </c>
    </row>
    <row r="56" spans="2:7" ht="18" customHeight="1">
      <c r="B56" t="str">
        <f t="shared" si="0"/>
        <v>1245743-019</v>
      </c>
      <c r="C56" s="4" t="s">
        <v>105</v>
      </c>
      <c r="D56" s="4" t="s">
        <v>106</v>
      </c>
      <c r="E56" s="4">
        <v>1</v>
      </c>
      <c r="F56" s="4">
        <v>299</v>
      </c>
      <c r="G56" s="3">
        <f t="shared" si="1"/>
        <v>209.29999999999998</v>
      </c>
    </row>
    <row r="57" spans="2:7" ht="18" customHeight="1">
      <c r="B57" t="str">
        <f t="shared" si="0"/>
        <v>1245743-035</v>
      </c>
      <c r="C57" s="1" t="s">
        <v>107</v>
      </c>
      <c r="D57" s="1" t="s">
        <v>108</v>
      </c>
      <c r="E57" s="1">
        <v>3</v>
      </c>
      <c r="F57" s="1">
        <v>299</v>
      </c>
      <c r="G57" s="3">
        <f t="shared" si="1"/>
        <v>209.29999999999998</v>
      </c>
    </row>
    <row r="58" spans="2:7" ht="18" customHeight="1">
      <c r="B58" t="str">
        <f t="shared" si="0"/>
        <v>1217896-100</v>
      </c>
      <c r="C58" s="4" t="s">
        <v>109</v>
      </c>
      <c r="D58" s="4" t="s">
        <v>110</v>
      </c>
      <c r="E58" s="4">
        <v>43</v>
      </c>
      <c r="F58" s="4">
        <v>349</v>
      </c>
      <c r="G58" s="3">
        <f t="shared" si="1"/>
        <v>244.29999999999998</v>
      </c>
    </row>
    <row r="59" spans="2:7" ht="18" customHeight="1">
      <c r="B59" t="str">
        <f t="shared" si="0"/>
        <v>1242635-001</v>
      </c>
      <c r="C59" s="1" t="s">
        <v>111</v>
      </c>
      <c r="D59" s="1" t="s">
        <v>112</v>
      </c>
      <c r="E59" s="1">
        <v>1</v>
      </c>
      <c r="F59" s="1">
        <v>399.01</v>
      </c>
      <c r="G59" s="3">
        <f t="shared" si="1"/>
        <v>279.30699999999996</v>
      </c>
    </row>
    <row r="60" spans="2:7" ht="18" customHeight="1">
      <c r="B60" t="str">
        <f t="shared" si="0"/>
        <v>1242635-731</v>
      </c>
      <c r="C60" s="4" t="s">
        <v>113</v>
      </c>
      <c r="D60" s="4" t="s">
        <v>114</v>
      </c>
      <c r="E60" s="4">
        <v>21</v>
      </c>
      <c r="F60" s="4">
        <v>399.01</v>
      </c>
      <c r="G60" s="3">
        <f t="shared" si="1"/>
        <v>279.30699999999996</v>
      </c>
    </row>
    <row r="61" spans="2:7" ht="18" customHeight="1">
      <c r="B61" t="str">
        <f t="shared" ref="B61:B124" si="2">LEFT(C61,11)</f>
        <v>1242635-731</v>
      </c>
      <c r="C61" s="4" t="s">
        <v>115</v>
      </c>
      <c r="D61" s="4" t="s">
        <v>116</v>
      </c>
      <c r="E61" s="4">
        <v>26</v>
      </c>
      <c r="F61" s="4">
        <v>399.01</v>
      </c>
      <c r="G61" s="3">
        <f t="shared" si="1"/>
        <v>279.30699999999996</v>
      </c>
    </row>
    <row r="62" spans="2:7" ht="18" customHeight="1">
      <c r="B62" t="str">
        <f t="shared" si="2"/>
        <v>1242626-001</v>
      </c>
      <c r="C62" s="1" t="s">
        <v>117</v>
      </c>
      <c r="D62" s="1" t="s">
        <v>118</v>
      </c>
      <c r="E62" s="1">
        <v>498</v>
      </c>
      <c r="F62" s="1">
        <v>299</v>
      </c>
      <c r="G62" s="3">
        <f t="shared" si="1"/>
        <v>209.29999999999998</v>
      </c>
    </row>
    <row r="63" spans="2:7" ht="18" customHeight="1">
      <c r="B63" t="str">
        <f t="shared" si="2"/>
        <v>1242626-040</v>
      </c>
      <c r="C63" s="4" t="s">
        <v>119</v>
      </c>
      <c r="D63" s="4" t="s">
        <v>120</v>
      </c>
      <c r="E63" s="4">
        <v>39</v>
      </c>
      <c r="F63" s="4">
        <v>299</v>
      </c>
      <c r="G63" s="3">
        <f t="shared" si="1"/>
        <v>209.29999999999998</v>
      </c>
    </row>
    <row r="64" spans="2:7" ht="18" customHeight="1">
      <c r="B64" t="str">
        <f t="shared" si="2"/>
        <v>1242626-808</v>
      </c>
      <c r="C64" s="1" t="s">
        <v>121</v>
      </c>
      <c r="D64" s="1" t="s">
        <v>122</v>
      </c>
      <c r="E64" s="1">
        <v>34</v>
      </c>
      <c r="F64" s="1">
        <v>299</v>
      </c>
      <c r="G64" s="3">
        <f t="shared" si="1"/>
        <v>209.29999999999998</v>
      </c>
    </row>
    <row r="65" spans="2:7" ht="18" customHeight="1">
      <c r="B65" t="str">
        <f t="shared" si="2"/>
        <v>1242626-600</v>
      </c>
      <c r="C65" s="4" t="s">
        <v>123</v>
      </c>
      <c r="D65" s="4" t="s">
        <v>124</v>
      </c>
      <c r="E65" s="4">
        <v>43</v>
      </c>
      <c r="F65" s="4">
        <v>299</v>
      </c>
      <c r="G65" s="3">
        <f t="shared" si="1"/>
        <v>209.29999999999998</v>
      </c>
    </row>
    <row r="66" spans="2:7" ht="18" customHeight="1">
      <c r="B66" t="str">
        <f t="shared" si="2"/>
        <v>1242626-457</v>
      </c>
      <c r="C66" s="1" t="s">
        <v>125</v>
      </c>
      <c r="D66" s="1" t="s">
        <v>126</v>
      </c>
      <c r="E66" s="1">
        <v>24</v>
      </c>
      <c r="F66" s="1">
        <v>299</v>
      </c>
      <c r="G66" s="3">
        <f t="shared" si="1"/>
        <v>209.29999999999998</v>
      </c>
    </row>
    <row r="67" spans="2:7" ht="18" customHeight="1">
      <c r="B67" t="str">
        <f t="shared" si="2"/>
        <v>1247999-001</v>
      </c>
      <c r="C67" s="4" t="s">
        <v>127</v>
      </c>
      <c r="D67" s="4" t="s">
        <v>128</v>
      </c>
      <c r="E67" s="4">
        <v>12</v>
      </c>
      <c r="F67" s="4">
        <v>499</v>
      </c>
      <c r="G67" s="3">
        <f t="shared" si="1"/>
        <v>349.29999999999995</v>
      </c>
    </row>
    <row r="68" spans="2:7" ht="18" customHeight="1">
      <c r="B68" t="str">
        <f t="shared" si="2"/>
        <v>1247999-731</v>
      </c>
      <c r="C68" s="1" t="s">
        <v>129</v>
      </c>
      <c r="D68" s="1" t="s">
        <v>130</v>
      </c>
      <c r="E68" s="1">
        <v>66</v>
      </c>
      <c r="F68" s="1">
        <v>429</v>
      </c>
      <c r="G68" s="3">
        <f t="shared" si="1"/>
        <v>300.29999999999995</v>
      </c>
    </row>
    <row r="69" spans="2:7" ht="18" customHeight="1">
      <c r="B69" t="str">
        <f t="shared" si="2"/>
        <v>1247999-600</v>
      </c>
      <c r="C69" s="4" t="s">
        <v>131</v>
      </c>
      <c r="D69" s="4" t="s">
        <v>132</v>
      </c>
      <c r="E69" s="4">
        <v>65</v>
      </c>
      <c r="F69" s="4">
        <v>499</v>
      </c>
      <c r="G69" s="3">
        <f t="shared" si="1"/>
        <v>349.29999999999995</v>
      </c>
    </row>
    <row r="70" spans="2:7" ht="18" customHeight="1">
      <c r="B70" t="str">
        <f t="shared" si="2"/>
        <v>1247999-035</v>
      </c>
      <c r="C70" s="1" t="s">
        <v>133</v>
      </c>
      <c r="D70" s="1" t="s">
        <v>134</v>
      </c>
      <c r="E70" s="1">
        <v>1</v>
      </c>
      <c r="F70" s="1">
        <v>429</v>
      </c>
      <c r="G70" s="3">
        <f t="shared" si="1"/>
        <v>300.29999999999995</v>
      </c>
    </row>
    <row r="71" spans="2:7" ht="18" customHeight="1">
      <c r="B71" t="str">
        <f t="shared" si="2"/>
        <v>1245620-400</v>
      </c>
      <c r="C71" s="4" t="s">
        <v>135</v>
      </c>
      <c r="D71" s="4" t="s">
        <v>136</v>
      </c>
      <c r="E71" s="4">
        <v>3</v>
      </c>
      <c r="F71" s="4">
        <v>299</v>
      </c>
      <c r="G71" s="3">
        <f t="shared" ref="G71:G134" si="3">F71*0.7</f>
        <v>209.29999999999998</v>
      </c>
    </row>
    <row r="72" spans="2:7" ht="18" customHeight="1">
      <c r="B72" t="str">
        <f t="shared" si="2"/>
        <v>1217896-040</v>
      </c>
      <c r="C72" s="1" t="s">
        <v>137</v>
      </c>
      <c r="D72" s="1" t="s">
        <v>138</v>
      </c>
      <c r="E72" s="1">
        <v>17</v>
      </c>
      <c r="F72" s="1">
        <v>349</v>
      </c>
      <c r="G72" s="3">
        <f t="shared" si="3"/>
        <v>244.29999999999998</v>
      </c>
    </row>
    <row r="73" spans="2:7" ht="18" customHeight="1">
      <c r="B73" t="str">
        <f t="shared" si="2"/>
        <v>1217896-600</v>
      </c>
      <c r="C73" s="4" t="s">
        <v>139</v>
      </c>
      <c r="D73" s="4" t="s">
        <v>140</v>
      </c>
      <c r="E73" s="4">
        <v>39</v>
      </c>
      <c r="F73" s="4">
        <v>349</v>
      </c>
      <c r="G73" s="3">
        <f t="shared" si="3"/>
        <v>244.29999999999998</v>
      </c>
    </row>
    <row r="74" spans="2:7" ht="18" customHeight="1">
      <c r="B74" t="str">
        <f t="shared" si="2"/>
        <v>1217896-600</v>
      </c>
      <c r="C74" s="4" t="s">
        <v>141</v>
      </c>
      <c r="D74" s="4" t="s">
        <v>140</v>
      </c>
      <c r="E74" s="4">
        <v>160</v>
      </c>
      <c r="F74" s="4">
        <v>349</v>
      </c>
      <c r="G74" s="3">
        <f t="shared" si="3"/>
        <v>244.29999999999998</v>
      </c>
    </row>
    <row r="75" spans="2:7" ht="18" customHeight="1">
      <c r="B75" t="str">
        <f t="shared" si="2"/>
        <v>1217896-600</v>
      </c>
      <c r="C75" s="4" t="s">
        <v>142</v>
      </c>
      <c r="D75" s="4" t="s">
        <v>143</v>
      </c>
      <c r="E75" s="4">
        <v>13</v>
      </c>
      <c r="F75" s="4">
        <v>349</v>
      </c>
      <c r="G75" s="3">
        <f t="shared" si="3"/>
        <v>244.29999999999998</v>
      </c>
    </row>
    <row r="76" spans="2:7" ht="18" customHeight="1">
      <c r="B76" t="str">
        <f t="shared" si="2"/>
        <v>1217896-400</v>
      </c>
      <c r="C76" s="1" t="s">
        <v>144</v>
      </c>
      <c r="D76" s="1" t="s">
        <v>145</v>
      </c>
      <c r="E76" s="1">
        <v>11</v>
      </c>
      <c r="F76" s="1">
        <v>349</v>
      </c>
      <c r="G76" s="3">
        <f t="shared" si="3"/>
        <v>244.29999999999998</v>
      </c>
    </row>
    <row r="77" spans="2:7" ht="18" customHeight="1">
      <c r="B77" t="str">
        <f t="shared" si="2"/>
        <v>1217896-400</v>
      </c>
      <c r="C77" s="1" t="s">
        <v>146</v>
      </c>
      <c r="D77" s="1" t="s">
        <v>147</v>
      </c>
      <c r="E77" s="1">
        <v>18</v>
      </c>
      <c r="F77" s="1">
        <v>349</v>
      </c>
      <c r="G77" s="3">
        <f t="shared" si="3"/>
        <v>244.29999999999998</v>
      </c>
    </row>
    <row r="78" spans="2:7" ht="18" customHeight="1">
      <c r="B78" t="str">
        <f t="shared" si="2"/>
        <v>1217896-100</v>
      </c>
      <c r="C78" s="4" t="s">
        <v>148</v>
      </c>
      <c r="D78" s="4" t="s">
        <v>149</v>
      </c>
      <c r="E78" s="4">
        <v>61</v>
      </c>
      <c r="F78" s="4">
        <v>349</v>
      </c>
      <c r="G78" s="3">
        <f t="shared" si="3"/>
        <v>244.29999999999998</v>
      </c>
    </row>
    <row r="79" spans="2:7" ht="18" customHeight="1">
      <c r="B79" t="str">
        <f t="shared" si="2"/>
        <v>1217896-100</v>
      </c>
      <c r="C79" s="4" t="s">
        <v>150</v>
      </c>
      <c r="D79" s="4" t="s">
        <v>149</v>
      </c>
      <c r="E79" s="4">
        <v>79</v>
      </c>
      <c r="F79" s="4">
        <v>349</v>
      </c>
      <c r="G79" s="3">
        <f t="shared" si="3"/>
        <v>244.29999999999998</v>
      </c>
    </row>
    <row r="80" spans="2:7" ht="18" customHeight="1">
      <c r="B80" t="str">
        <f t="shared" si="2"/>
        <v>1242634-408</v>
      </c>
      <c r="C80" s="1" t="s">
        <v>151</v>
      </c>
      <c r="D80" s="1" t="s">
        <v>152</v>
      </c>
      <c r="E80" s="1">
        <v>24</v>
      </c>
      <c r="F80" s="1">
        <v>399</v>
      </c>
      <c r="G80" s="3">
        <f t="shared" si="3"/>
        <v>279.29999999999995</v>
      </c>
    </row>
    <row r="81" spans="2:7" ht="18" customHeight="1">
      <c r="B81" t="str">
        <f t="shared" si="2"/>
        <v>1242634-001</v>
      </c>
      <c r="C81" s="4" t="s">
        <v>153</v>
      </c>
      <c r="D81" s="4" t="s">
        <v>154</v>
      </c>
      <c r="E81" s="4">
        <v>47</v>
      </c>
      <c r="F81" s="4">
        <v>399</v>
      </c>
      <c r="G81" s="3">
        <f t="shared" si="3"/>
        <v>279.29999999999995</v>
      </c>
    </row>
    <row r="82" spans="2:7" ht="18" customHeight="1">
      <c r="B82" t="str">
        <f t="shared" si="2"/>
        <v>1242634-040</v>
      </c>
      <c r="C82" s="1" t="s">
        <v>155</v>
      </c>
      <c r="D82" s="1" t="s">
        <v>156</v>
      </c>
      <c r="E82" s="1">
        <v>36</v>
      </c>
      <c r="F82" s="1">
        <v>399</v>
      </c>
      <c r="G82" s="3">
        <f t="shared" si="3"/>
        <v>279.29999999999995</v>
      </c>
    </row>
    <row r="83" spans="2:7" ht="18" customHeight="1">
      <c r="B83" t="str">
        <f t="shared" si="2"/>
        <v>1242629-410</v>
      </c>
      <c r="C83" s="4" t="s">
        <v>157</v>
      </c>
      <c r="D83" s="4" t="s">
        <v>158</v>
      </c>
      <c r="E83" s="4">
        <v>1</v>
      </c>
      <c r="F83" s="4">
        <v>329</v>
      </c>
      <c r="G83" s="3">
        <f t="shared" si="3"/>
        <v>230.29999999999998</v>
      </c>
    </row>
    <row r="84" spans="2:7" ht="18" customHeight="1">
      <c r="B84" t="str">
        <f t="shared" si="2"/>
        <v>1242629-035</v>
      </c>
      <c r="C84" s="1" t="s">
        <v>159</v>
      </c>
      <c r="D84" s="1" t="s">
        <v>160</v>
      </c>
      <c r="E84" s="1">
        <v>42</v>
      </c>
      <c r="F84" s="1">
        <v>329</v>
      </c>
      <c r="G84" s="3">
        <f t="shared" si="3"/>
        <v>230.29999999999998</v>
      </c>
    </row>
    <row r="85" spans="2:7" ht="18" customHeight="1">
      <c r="B85" t="str">
        <f t="shared" si="2"/>
        <v>1242629-035</v>
      </c>
      <c r="C85" s="1" t="s">
        <v>161</v>
      </c>
      <c r="D85" s="1" t="s">
        <v>162</v>
      </c>
      <c r="E85" s="1">
        <v>49</v>
      </c>
      <c r="F85" s="1">
        <v>329</v>
      </c>
      <c r="G85" s="3">
        <f t="shared" si="3"/>
        <v>230.29999999999998</v>
      </c>
    </row>
    <row r="86" spans="2:7" ht="18" customHeight="1">
      <c r="B86" t="str">
        <f t="shared" si="2"/>
        <v>1247386-409</v>
      </c>
      <c r="C86" s="4" t="s">
        <v>163</v>
      </c>
      <c r="D86" s="4" t="s">
        <v>164</v>
      </c>
      <c r="E86" s="4">
        <v>108</v>
      </c>
      <c r="F86" s="4">
        <v>349</v>
      </c>
      <c r="G86" s="3">
        <f t="shared" si="3"/>
        <v>244.29999999999998</v>
      </c>
    </row>
    <row r="87" spans="2:7" ht="18" customHeight="1">
      <c r="B87" t="str">
        <f t="shared" si="2"/>
        <v>1247386-825</v>
      </c>
      <c r="C87" s="4" t="s">
        <v>165</v>
      </c>
      <c r="D87" s="4" t="s">
        <v>164</v>
      </c>
      <c r="E87" s="4">
        <v>244</v>
      </c>
      <c r="F87" s="4">
        <v>349</v>
      </c>
      <c r="G87" s="3">
        <f t="shared" si="3"/>
        <v>244.29999999999998</v>
      </c>
    </row>
    <row r="88" spans="2:7" ht="18" customHeight="1">
      <c r="B88" t="str">
        <f t="shared" si="2"/>
        <v>1247386-409</v>
      </c>
      <c r="C88" s="1" t="s">
        <v>166</v>
      </c>
      <c r="D88" s="1" t="s">
        <v>164</v>
      </c>
      <c r="E88" s="1">
        <v>370</v>
      </c>
      <c r="F88" s="1">
        <v>349</v>
      </c>
      <c r="G88" s="3">
        <f t="shared" si="3"/>
        <v>244.29999999999998</v>
      </c>
    </row>
    <row r="89" spans="2:7" ht="18" customHeight="1">
      <c r="B89" t="str">
        <f t="shared" si="2"/>
        <v>1247386-001</v>
      </c>
      <c r="C89" s="4" t="s">
        <v>167</v>
      </c>
      <c r="D89" s="4" t="s">
        <v>168</v>
      </c>
      <c r="E89" s="4">
        <v>776</v>
      </c>
      <c r="F89" s="4">
        <v>349</v>
      </c>
      <c r="G89" s="3">
        <f t="shared" si="3"/>
        <v>244.29999999999998</v>
      </c>
    </row>
    <row r="90" spans="2:7" ht="18" customHeight="1">
      <c r="B90" t="str">
        <f t="shared" si="2"/>
        <v>1247386-001</v>
      </c>
      <c r="C90" s="4" t="s">
        <v>169</v>
      </c>
      <c r="D90" s="4" t="s">
        <v>170</v>
      </c>
      <c r="E90" s="4">
        <v>115</v>
      </c>
      <c r="F90" s="4">
        <v>349</v>
      </c>
      <c r="G90" s="3">
        <f t="shared" si="3"/>
        <v>244.29999999999998</v>
      </c>
    </row>
    <row r="91" spans="2:7" ht="18" customHeight="1">
      <c r="B91" t="str">
        <f t="shared" si="2"/>
        <v>1247386-002</v>
      </c>
      <c r="C91" s="1" t="s">
        <v>171</v>
      </c>
      <c r="D91" s="1" t="s">
        <v>172</v>
      </c>
      <c r="E91" s="1">
        <v>7</v>
      </c>
      <c r="F91" s="1">
        <v>349</v>
      </c>
      <c r="G91" s="3">
        <f t="shared" si="3"/>
        <v>244.29999999999998</v>
      </c>
    </row>
    <row r="92" spans="2:7" ht="18" customHeight="1">
      <c r="B92" t="str">
        <f t="shared" si="2"/>
        <v>1247386-428</v>
      </c>
      <c r="C92" s="4" t="s">
        <v>173</v>
      </c>
      <c r="D92" s="4" t="s">
        <v>174</v>
      </c>
      <c r="E92" s="4">
        <v>15</v>
      </c>
      <c r="F92" s="4">
        <v>349</v>
      </c>
      <c r="G92" s="3">
        <f t="shared" si="3"/>
        <v>244.29999999999998</v>
      </c>
    </row>
    <row r="93" spans="2:7" ht="18" customHeight="1">
      <c r="B93" t="str">
        <f t="shared" si="2"/>
        <v>1247386-319</v>
      </c>
      <c r="C93" s="1" t="s">
        <v>175</v>
      </c>
      <c r="D93" s="1" t="s">
        <v>176</v>
      </c>
      <c r="E93" s="1">
        <v>4</v>
      </c>
      <c r="F93" s="1">
        <v>349</v>
      </c>
      <c r="G93" s="3">
        <f t="shared" si="3"/>
        <v>244.29999999999998</v>
      </c>
    </row>
    <row r="94" spans="2:7" ht="18" customHeight="1">
      <c r="B94" t="str">
        <f t="shared" si="2"/>
        <v>1247386-040</v>
      </c>
      <c r="C94" s="4" t="s">
        <v>177</v>
      </c>
      <c r="D94" s="4" t="s">
        <v>178</v>
      </c>
      <c r="E94" s="4">
        <v>37</v>
      </c>
      <c r="F94" s="4">
        <v>349</v>
      </c>
      <c r="G94" s="3">
        <f t="shared" si="3"/>
        <v>244.29999999999998</v>
      </c>
    </row>
    <row r="95" spans="2:7" ht="18" customHeight="1">
      <c r="B95" t="str">
        <f t="shared" si="2"/>
        <v>1247386-040</v>
      </c>
      <c r="C95" s="4" t="s">
        <v>179</v>
      </c>
      <c r="D95" s="4" t="s">
        <v>180</v>
      </c>
      <c r="E95" s="4">
        <v>39</v>
      </c>
      <c r="F95" s="4">
        <v>349</v>
      </c>
      <c r="G95" s="3">
        <f t="shared" si="3"/>
        <v>244.29999999999998</v>
      </c>
    </row>
    <row r="96" spans="2:7" ht="18" customHeight="1">
      <c r="B96" t="str">
        <f t="shared" si="2"/>
        <v>1247386-100</v>
      </c>
      <c r="C96" s="1" t="s">
        <v>181</v>
      </c>
      <c r="D96" s="1" t="s">
        <v>182</v>
      </c>
      <c r="E96" s="1">
        <v>494</v>
      </c>
      <c r="F96" s="1">
        <v>349</v>
      </c>
      <c r="G96" s="3">
        <f t="shared" si="3"/>
        <v>244.29999999999998</v>
      </c>
    </row>
    <row r="97" spans="2:7" ht="18" customHeight="1">
      <c r="B97" t="str">
        <f t="shared" si="2"/>
        <v>1247386-100</v>
      </c>
      <c r="C97" s="1" t="s">
        <v>183</v>
      </c>
      <c r="D97" s="1" t="s">
        <v>184</v>
      </c>
      <c r="E97" s="1">
        <v>102</v>
      </c>
      <c r="F97" s="1">
        <v>349</v>
      </c>
      <c r="G97" s="3">
        <f t="shared" si="3"/>
        <v>244.29999999999998</v>
      </c>
    </row>
    <row r="98" spans="2:7" ht="18" customHeight="1">
      <c r="B98" t="str">
        <f t="shared" si="2"/>
        <v>1242640-991</v>
      </c>
      <c r="C98" s="4" t="s">
        <v>185</v>
      </c>
      <c r="D98" s="4" t="s">
        <v>186</v>
      </c>
      <c r="E98" s="4">
        <v>27</v>
      </c>
      <c r="F98" s="4">
        <v>469</v>
      </c>
      <c r="G98" s="3">
        <f t="shared" si="3"/>
        <v>328.29999999999995</v>
      </c>
    </row>
    <row r="99" spans="2:7" ht="18" customHeight="1">
      <c r="B99" t="str">
        <f t="shared" si="2"/>
        <v>1242640-991</v>
      </c>
      <c r="C99" s="4" t="s">
        <v>187</v>
      </c>
      <c r="D99" s="4" t="s">
        <v>188</v>
      </c>
      <c r="E99" s="4">
        <v>25</v>
      </c>
      <c r="F99" s="4">
        <v>469</v>
      </c>
      <c r="G99" s="3">
        <f t="shared" si="3"/>
        <v>328.29999999999995</v>
      </c>
    </row>
    <row r="100" spans="2:7" ht="18" customHeight="1">
      <c r="B100" t="str">
        <f t="shared" si="2"/>
        <v>1242682-472</v>
      </c>
      <c r="C100" s="1" t="s">
        <v>189</v>
      </c>
      <c r="D100" s="1" t="s">
        <v>190</v>
      </c>
      <c r="E100" s="1">
        <v>24</v>
      </c>
      <c r="F100" s="1">
        <v>329</v>
      </c>
      <c r="G100" s="3">
        <f t="shared" si="3"/>
        <v>230.29999999999998</v>
      </c>
    </row>
    <row r="101" spans="2:7" ht="18" customHeight="1">
      <c r="B101" t="str">
        <f t="shared" si="2"/>
        <v>1235748-001</v>
      </c>
      <c r="C101" s="4" t="s">
        <v>191</v>
      </c>
      <c r="D101" s="4" t="s">
        <v>192</v>
      </c>
      <c r="E101" s="4">
        <v>16</v>
      </c>
      <c r="F101" s="4">
        <v>399.01</v>
      </c>
      <c r="G101" s="3">
        <f t="shared" si="3"/>
        <v>279.30699999999996</v>
      </c>
    </row>
    <row r="102" spans="2:7" ht="18" customHeight="1">
      <c r="B102" t="str">
        <f t="shared" si="2"/>
        <v>1235748-284</v>
      </c>
      <c r="C102" s="1" t="s">
        <v>193</v>
      </c>
      <c r="D102" s="1" t="s">
        <v>194</v>
      </c>
      <c r="E102" s="1">
        <v>13</v>
      </c>
      <c r="F102" s="1">
        <v>399.01</v>
      </c>
      <c r="G102" s="3">
        <f t="shared" si="3"/>
        <v>279.30699999999996</v>
      </c>
    </row>
    <row r="103" spans="2:7" ht="18" customHeight="1">
      <c r="B103" t="str">
        <f t="shared" si="2"/>
        <v>1242631-408</v>
      </c>
      <c r="C103" s="4" t="s">
        <v>195</v>
      </c>
      <c r="D103" s="4" t="s">
        <v>196</v>
      </c>
      <c r="E103" s="4">
        <v>15</v>
      </c>
      <c r="F103" s="4">
        <v>399.01</v>
      </c>
      <c r="G103" s="3">
        <f t="shared" si="3"/>
        <v>279.30699999999996</v>
      </c>
    </row>
    <row r="104" spans="2:7" ht="18" customHeight="1">
      <c r="B104" t="str">
        <f t="shared" si="2"/>
        <v>1242631-001</v>
      </c>
      <c r="C104" s="1" t="s">
        <v>197</v>
      </c>
      <c r="D104" s="1" t="s">
        <v>198</v>
      </c>
      <c r="E104" s="1">
        <v>4</v>
      </c>
      <c r="F104" s="1">
        <v>399</v>
      </c>
      <c r="G104" s="3">
        <f t="shared" si="3"/>
        <v>279.29999999999995</v>
      </c>
    </row>
    <row r="105" spans="2:7" ht="18" customHeight="1">
      <c r="B105" t="str">
        <f t="shared" si="2"/>
        <v>1242631-001</v>
      </c>
      <c r="C105" s="1" t="s">
        <v>199</v>
      </c>
      <c r="D105" s="1" t="s">
        <v>200</v>
      </c>
      <c r="E105" s="1">
        <v>29</v>
      </c>
      <c r="F105" s="1">
        <v>399.01</v>
      </c>
      <c r="G105" s="3">
        <f t="shared" si="3"/>
        <v>279.30699999999996</v>
      </c>
    </row>
    <row r="106" spans="2:7" ht="18" customHeight="1">
      <c r="B106" t="str">
        <f t="shared" si="2"/>
        <v>1242631-019</v>
      </c>
      <c r="C106" s="4" t="s">
        <v>201</v>
      </c>
      <c r="D106" s="4" t="s">
        <v>202</v>
      </c>
      <c r="E106" s="4">
        <v>4</v>
      </c>
      <c r="F106" s="4">
        <v>399</v>
      </c>
      <c r="G106" s="3">
        <f t="shared" si="3"/>
        <v>279.29999999999995</v>
      </c>
    </row>
    <row r="107" spans="2:7" ht="18" customHeight="1">
      <c r="B107" t="str">
        <f t="shared" si="2"/>
        <v>1242631-019</v>
      </c>
      <c r="C107" s="4" t="s">
        <v>203</v>
      </c>
      <c r="D107" s="4" t="s">
        <v>204</v>
      </c>
      <c r="E107" s="4">
        <v>30</v>
      </c>
      <c r="F107" s="4">
        <v>399.01</v>
      </c>
      <c r="G107" s="3">
        <f t="shared" si="3"/>
        <v>279.30699999999996</v>
      </c>
    </row>
    <row r="108" spans="2:7" ht="18" customHeight="1">
      <c r="B108" t="str">
        <f t="shared" si="2"/>
        <v>1242627-326</v>
      </c>
      <c r="C108" s="1" t="s">
        <v>205</v>
      </c>
      <c r="D108" s="1" t="s">
        <v>206</v>
      </c>
      <c r="E108" s="1">
        <v>86</v>
      </c>
      <c r="F108" s="1">
        <v>349</v>
      </c>
      <c r="G108" s="3">
        <f t="shared" si="3"/>
        <v>244.29999999999998</v>
      </c>
    </row>
    <row r="109" spans="2:7" ht="18" customHeight="1">
      <c r="B109" t="str">
        <f t="shared" si="2"/>
        <v>1242627-326</v>
      </c>
      <c r="C109" s="1" t="s">
        <v>207</v>
      </c>
      <c r="D109" s="1" t="s">
        <v>206</v>
      </c>
      <c r="E109" s="1">
        <v>460</v>
      </c>
      <c r="F109" s="1">
        <v>399.01</v>
      </c>
      <c r="G109" s="3">
        <f t="shared" si="3"/>
        <v>279.30699999999996</v>
      </c>
    </row>
    <row r="110" spans="2:7" ht="18" customHeight="1">
      <c r="B110" t="str">
        <f t="shared" si="2"/>
        <v>1242627-326</v>
      </c>
      <c r="C110" s="1" t="s">
        <v>208</v>
      </c>
      <c r="D110" s="1" t="s">
        <v>206</v>
      </c>
      <c r="E110" s="1">
        <v>872</v>
      </c>
      <c r="F110" s="1">
        <v>349</v>
      </c>
      <c r="G110" s="3">
        <f t="shared" si="3"/>
        <v>244.29999999999998</v>
      </c>
    </row>
    <row r="111" spans="2:7" ht="18" customHeight="1">
      <c r="B111" t="str">
        <f t="shared" si="2"/>
        <v>1242627-408</v>
      </c>
      <c r="C111" s="4" t="s">
        <v>209</v>
      </c>
      <c r="D111" s="4" t="s">
        <v>210</v>
      </c>
      <c r="E111" s="4">
        <v>32</v>
      </c>
      <c r="F111" s="4">
        <v>349</v>
      </c>
      <c r="G111" s="3">
        <f t="shared" si="3"/>
        <v>244.29999999999998</v>
      </c>
    </row>
    <row r="112" spans="2:7" ht="18" customHeight="1">
      <c r="B112" t="str">
        <f t="shared" si="2"/>
        <v>1242627-408</v>
      </c>
      <c r="C112" s="4" t="s">
        <v>211</v>
      </c>
      <c r="D112" s="4" t="s">
        <v>212</v>
      </c>
      <c r="E112" s="4">
        <v>29</v>
      </c>
      <c r="F112" s="4">
        <v>349</v>
      </c>
      <c r="G112" s="3">
        <f t="shared" si="3"/>
        <v>244.29999999999998</v>
      </c>
    </row>
    <row r="113" spans="2:7" ht="18" customHeight="1">
      <c r="B113" t="str">
        <f t="shared" si="2"/>
        <v>1242627-001</v>
      </c>
      <c r="C113" s="1" t="s">
        <v>213</v>
      </c>
      <c r="D113" s="1" t="s">
        <v>214</v>
      </c>
      <c r="E113" s="1">
        <v>29</v>
      </c>
      <c r="F113" s="1">
        <v>349</v>
      </c>
      <c r="G113" s="3">
        <f t="shared" si="3"/>
        <v>244.29999999999998</v>
      </c>
    </row>
    <row r="114" spans="2:7" ht="18" customHeight="1">
      <c r="B114" t="str">
        <f t="shared" si="2"/>
        <v>1242627-019</v>
      </c>
      <c r="C114" s="4" t="s">
        <v>215</v>
      </c>
      <c r="D114" s="4" t="s">
        <v>216</v>
      </c>
      <c r="E114" s="4">
        <v>16</v>
      </c>
      <c r="F114" s="4">
        <v>349</v>
      </c>
      <c r="G114" s="3">
        <f t="shared" si="3"/>
        <v>244.29999999999998</v>
      </c>
    </row>
    <row r="115" spans="2:7" ht="18" customHeight="1">
      <c r="B115" t="str">
        <f t="shared" si="2"/>
        <v>1242627-019</v>
      </c>
      <c r="C115" s="4" t="s">
        <v>217</v>
      </c>
      <c r="D115" s="4" t="s">
        <v>216</v>
      </c>
      <c r="E115" s="4">
        <v>27</v>
      </c>
      <c r="F115" s="4">
        <v>349</v>
      </c>
      <c r="G115" s="3">
        <f t="shared" si="3"/>
        <v>244.29999999999998</v>
      </c>
    </row>
    <row r="116" spans="2:7" ht="18" customHeight="1">
      <c r="B116" t="str">
        <f t="shared" si="2"/>
        <v>1242627-019</v>
      </c>
      <c r="C116" s="4" t="s">
        <v>218</v>
      </c>
      <c r="D116" s="4" t="s">
        <v>219</v>
      </c>
      <c r="E116" s="4">
        <v>28</v>
      </c>
      <c r="F116" s="4">
        <v>349</v>
      </c>
      <c r="G116" s="3">
        <f t="shared" si="3"/>
        <v>244.29999999999998</v>
      </c>
    </row>
    <row r="117" spans="2:7" ht="18" customHeight="1">
      <c r="B117" t="str">
        <f t="shared" si="2"/>
        <v>1242627-428</v>
      </c>
      <c r="C117" s="1" t="s">
        <v>220</v>
      </c>
      <c r="D117" s="1" t="s">
        <v>221</v>
      </c>
      <c r="E117" s="1">
        <v>5</v>
      </c>
      <c r="F117" s="1">
        <v>349</v>
      </c>
      <c r="G117" s="3">
        <f t="shared" si="3"/>
        <v>244.29999999999998</v>
      </c>
    </row>
    <row r="118" spans="2:7" ht="18" customHeight="1">
      <c r="B118" t="str">
        <f t="shared" si="2"/>
        <v>1242627-428</v>
      </c>
      <c r="C118" s="1" t="s">
        <v>222</v>
      </c>
      <c r="D118" s="1" t="s">
        <v>223</v>
      </c>
      <c r="E118" s="1">
        <v>20</v>
      </c>
      <c r="F118" s="1">
        <v>349</v>
      </c>
      <c r="G118" s="3">
        <f t="shared" si="3"/>
        <v>244.29999999999998</v>
      </c>
    </row>
    <row r="119" spans="2:7" ht="18" customHeight="1">
      <c r="B119" t="str">
        <f t="shared" si="2"/>
        <v>1242627-808</v>
      </c>
      <c r="C119" s="4" t="s">
        <v>224</v>
      </c>
      <c r="D119" s="4" t="s">
        <v>225</v>
      </c>
      <c r="E119" s="4">
        <v>21</v>
      </c>
      <c r="F119" s="4">
        <v>349</v>
      </c>
      <c r="G119" s="3">
        <f t="shared" si="3"/>
        <v>244.29999999999998</v>
      </c>
    </row>
    <row r="120" spans="2:7" ht="18" customHeight="1">
      <c r="B120" t="str">
        <f t="shared" si="2"/>
        <v>1242628-429</v>
      </c>
      <c r="C120" s="1" t="s">
        <v>226</v>
      </c>
      <c r="D120" s="1" t="s">
        <v>227</v>
      </c>
      <c r="E120" s="1">
        <v>29</v>
      </c>
      <c r="F120" s="1">
        <v>349</v>
      </c>
      <c r="G120" s="3">
        <f t="shared" si="3"/>
        <v>244.29999999999998</v>
      </c>
    </row>
    <row r="121" spans="2:7" ht="18" customHeight="1">
      <c r="B121" t="str">
        <f t="shared" si="2"/>
        <v>1242628-035</v>
      </c>
      <c r="C121" s="4" t="s">
        <v>228</v>
      </c>
      <c r="D121" s="4" t="s">
        <v>229</v>
      </c>
      <c r="E121" s="4">
        <v>28</v>
      </c>
      <c r="F121" s="4">
        <v>349</v>
      </c>
      <c r="G121" s="3">
        <f t="shared" si="3"/>
        <v>244.29999999999998</v>
      </c>
    </row>
    <row r="122" spans="2:7" ht="18" customHeight="1">
      <c r="B122" t="str">
        <f t="shared" si="2"/>
        <v>1242628-100</v>
      </c>
      <c r="C122" s="1" t="s">
        <v>230</v>
      </c>
      <c r="D122" s="1" t="s">
        <v>231</v>
      </c>
      <c r="E122" s="1">
        <v>3</v>
      </c>
      <c r="F122" s="1">
        <v>349</v>
      </c>
      <c r="G122" s="3">
        <f t="shared" si="3"/>
        <v>244.29999999999998</v>
      </c>
    </row>
    <row r="123" spans="2:7" ht="18" customHeight="1">
      <c r="B123" t="str">
        <f t="shared" si="2"/>
        <v>1242628-100</v>
      </c>
      <c r="C123" s="1" t="s">
        <v>232</v>
      </c>
      <c r="D123" s="1" t="s">
        <v>233</v>
      </c>
      <c r="E123" s="1">
        <v>28</v>
      </c>
      <c r="F123" s="1">
        <v>349</v>
      </c>
      <c r="G123" s="3">
        <f t="shared" si="3"/>
        <v>244.29999999999998</v>
      </c>
    </row>
    <row r="124" spans="2:7" ht="18" customHeight="1">
      <c r="B124" t="str">
        <f t="shared" si="2"/>
        <v>1242641-001</v>
      </c>
      <c r="C124" s="4" t="s">
        <v>234</v>
      </c>
      <c r="D124" s="4" t="s">
        <v>235</v>
      </c>
      <c r="E124" s="4">
        <v>102</v>
      </c>
      <c r="F124" s="4">
        <v>329</v>
      </c>
      <c r="G124" s="3">
        <f t="shared" si="3"/>
        <v>230.29999999999998</v>
      </c>
    </row>
    <row r="125" spans="2:7" ht="18" customHeight="1">
      <c r="B125" t="str">
        <f t="shared" ref="B125:B185" si="4">LEFT(C125,11)</f>
        <v>1242632-408</v>
      </c>
      <c r="C125" s="1" t="s">
        <v>236</v>
      </c>
      <c r="D125" s="1" t="s">
        <v>237</v>
      </c>
      <c r="E125" s="1">
        <v>30</v>
      </c>
      <c r="F125" s="1">
        <v>349</v>
      </c>
      <c r="G125" s="3">
        <f t="shared" si="3"/>
        <v>244.29999999999998</v>
      </c>
    </row>
    <row r="126" spans="2:7" ht="18" customHeight="1">
      <c r="B126" t="str">
        <f t="shared" si="4"/>
        <v>1242632-001</v>
      </c>
      <c r="C126" s="4" t="s">
        <v>238</v>
      </c>
      <c r="D126" s="4" t="s">
        <v>239</v>
      </c>
      <c r="E126" s="4">
        <v>29</v>
      </c>
      <c r="F126" s="4">
        <v>349</v>
      </c>
      <c r="G126" s="3">
        <f t="shared" si="3"/>
        <v>244.29999999999998</v>
      </c>
    </row>
    <row r="127" spans="2:7" ht="18" customHeight="1">
      <c r="B127" t="str">
        <f t="shared" si="4"/>
        <v>1242632-040</v>
      </c>
      <c r="C127" s="1" t="s">
        <v>240</v>
      </c>
      <c r="D127" s="1" t="s">
        <v>241</v>
      </c>
      <c r="E127" s="1">
        <v>21</v>
      </c>
      <c r="F127" s="1">
        <v>349</v>
      </c>
      <c r="G127" s="3">
        <f t="shared" si="3"/>
        <v>244.29999999999998</v>
      </c>
    </row>
    <row r="128" spans="2:7" ht="18" customHeight="1">
      <c r="B128" t="str">
        <f t="shared" si="4"/>
        <v>1239425-001</v>
      </c>
      <c r="C128" s="4" t="s">
        <v>242</v>
      </c>
      <c r="D128" s="4" t="s">
        <v>243</v>
      </c>
      <c r="E128" s="4">
        <v>21</v>
      </c>
      <c r="F128" s="4">
        <v>349</v>
      </c>
      <c r="G128" s="3">
        <f t="shared" si="3"/>
        <v>244.29999999999998</v>
      </c>
    </row>
    <row r="129" spans="2:7" ht="18" customHeight="1">
      <c r="B129" t="str">
        <f t="shared" si="4"/>
        <v>1239425-041</v>
      </c>
      <c r="C129" s="1" t="s">
        <v>244</v>
      </c>
      <c r="D129" s="1" t="s">
        <v>245</v>
      </c>
      <c r="E129" s="1">
        <v>17</v>
      </c>
      <c r="F129" s="1">
        <v>349</v>
      </c>
      <c r="G129" s="3">
        <f t="shared" si="3"/>
        <v>244.29999999999998</v>
      </c>
    </row>
    <row r="130" spans="2:7" ht="18" customHeight="1">
      <c r="B130" t="str">
        <f t="shared" si="4"/>
        <v>1239425-410</v>
      </c>
      <c r="C130" s="4" t="s">
        <v>246</v>
      </c>
      <c r="D130" s="4" t="s">
        <v>247</v>
      </c>
      <c r="E130" s="4">
        <v>25</v>
      </c>
      <c r="F130" s="4">
        <v>349</v>
      </c>
      <c r="G130" s="3">
        <f t="shared" si="3"/>
        <v>244.29999999999998</v>
      </c>
    </row>
    <row r="131" spans="2:7" ht="18" customHeight="1">
      <c r="B131" t="str">
        <f t="shared" si="4"/>
        <v>1246158-001</v>
      </c>
      <c r="C131" s="1" t="s">
        <v>248</v>
      </c>
      <c r="D131" s="1" t="s">
        <v>249</v>
      </c>
      <c r="E131" s="1">
        <v>1</v>
      </c>
      <c r="F131" s="1">
        <v>349</v>
      </c>
      <c r="G131" s="3">
        <f t="shared" si="3"/>
        <v>244.29999999999998</v>
      </c>
    </row>
    <row r="132" spans="2:7" ht="18" customHeight="1">
      <c r="B132" t="str">
        <f t="shared" si="4"/>
        <v>1246158-001</v>
      </c>
      <c r="C132" s="1" t="s">
        <v>250</v>
      </c>
      <c r="D132" s="1" t="s">
        <v>249</v>
      </c>
      <c r="E132" s="1">
        <v>10</v>
      </c>
      <c r="F132" s="1">
        <v>349</v>
      </c>
      <c r="G132" s="3">
        <f t="shared" si="3"/>
        <v>244.29999999999998</v>
      </c>
    </row>
    <row r="133" spans="2:7" ht="18" customHeight="1">
      <c r="B133" t="str">
        <f t="shared" si="4"/>
        <v>1246158-001</v>
      </c>
      <c r="C133" s="1" t="s">
        <v>251</v>
      </c>
      <c r="D133" s="1" t="s">
        <v>252</v>
      </c>
      <c r="E133" s="1">
        <v>17</v>
      </c>
      <c r="F133" s="1">
        <v>349</v>
      </c>
      <c r="G133" s="3">
        <f t="shared" si="3"/>
        <v>244.29999999999998</v>
      </c>
    </row>
    <row r="134" spans="2:7" ht="18" customHeight="1">
      <c r="B134" t="str">
        <f t="shared" si="4"/>
        <v>1242642-001</v>
      </c>
      <c r="C134" s="4" t="s">
        <v>253</v>
      </c>
      <c r="D134" s="4" t="s">
        <v>254</v>
      </c>
      <c r="E134" s="4">
        <v>87</v>
      </c>
      <c r="F134" s="4">
        <v>299</v>
      </c>
      <c r="G134" s="3">
        <f t="shared" si="3"/>
        <v>209.29999999999998</v>
      </c>
    </row>
    <row r="135" spans="2:7" ht="18" customHeight="1">
      <c r="B135" t="str">
        <f t="shared" si="4"/>
        <v>1242642-302</v>
      </c>
      <c r="C135" s="1" t="s">
        <v>255</v>
      </c>
      <c r="D135" s="1" t="s">
        <v>256</v>
      </c>
      <c r="E135" s="1">
        <v>6</v>
      </c>
      <c r="F135" s="1">
        <v>299</v>
      </c>
      <c r="G135" s="3">
        <f t="shared" ref="G135:G185" si="5">F135*0.7</f>
        <v>209.29999999999998</v>
      </c>
    </row>
    <row r="136" spans="2:7" ht="18" customHeight="1">
      <c r="B136" t="str">
        <f t="shared" si="4"/>
        <v>1242642-568</v>
      </c>
      <c r="C136" s="4" t="s">
        <v>257</v>
      </c>
      <c r="D136" s="4" t="s">
        <v>258</v>
      </c>
      <c r="E136" s="4">
        <v>76</v>
      </c>
      <c r="F136" s="4">
        <v>299</v>
      </c>
      <c r="G136" s="3">
        <f t="shared" si="5"/>
        <v>209.29999999999998</v>
      </c>
    </row>
    <row r="137" spans="2:7" ht="18" customHeight="1">
      <c r="B137" t="str">
        <f t="shared" si="4"/>
        <v>1242642-671</v>
      </c>
      <c r="C137" s="1" t="s">
        <v>259</v>
      </c>
      <c r="D137" s="1" t="s">
        <v>260</v>
      </c>
      <c r="E137" s="1">
        <v>79</v>
      </c>
      <c r="F137" s="1">
        <v>299</v>
      </c>
      <c r="G137" s="3">
        <f t="shared" si="5"/>
        <v>209.29999999999998</v>
      </c>
    </row>
    <row r="138" spans="2:7" ht="18" customHeight="1">
      <c r="B138" t="str">
        <f t="shared" si="4"/>
        <v>1242642-404</v>
      </c>
      <c r="C138" s="4" t="s">
        <v>261</v>
      </c>
      <c r="D138" s="4" t="s">
        <v>262</v>
      </c>
      <c r="E138" s="4">
        <v>12</v>
      </c>
      <c r="F138" s="4">
        <v>299</v>
      </c>
      <c r="G138" s="3">
        <f t="shared" si="5"/>
        <v>209.29999999999998</v>
      </c>
    </row>
    <row r="139" spans="2:7" ht="18" customHeight="1">
      <c r="B139" t="str">
        <f t="shared" si="4"/>
        <v>1242642-100</v>
      </c>
      <c r="C139" s="1" t="s">
        <v>263</v>
      </c>
      <c r="D139" s="1" t="s">
        <v>264</v>
      </c>
      <c r="E139" s="1">
        <v>85</v>
      </c>
      <c r="F139" s="1">
        <v>299</v>
      </c>
      <c r="G139" s="3">
        <f t="shared" si="5"/>
        <v>209.29999999999998</v>
      </c>
    </row>
    <row r="140" spans="2:7" ht="18" customHeight="1">
      <c r="B140" t="str">
        <f t="shared" si="4"/>
        <v>1239498-403</v>
      </c>
      <c r="C140" s="4" t="s">
        <v>265</v>
      </c>
      <c r="D140" s="4" t="s">
        <v>266</v>
      </c>
      <c r="E140" s="4">
        <v>8</v>
      </c>
      <c r="F140" s="4">
        <v>349</v>
      </c>
      <c r="G140" s="3">
        <f t="shared" si="5"/>
        <v>244.29999999999998</v>
      </c>
    </row>
    <row r="141" spans="2:7" ht="18" customHeight="1">
      <c r="B141" t="str">
        <f t="shared" si="4"/>
        <v>1239498-029</v>
      </c>
      <c r="C141" s="1" t="s">
        <v>267</v>
      </c>
      <c r="D141" s="1" t="s">
        <v>268</v>
      </c>
      <c r="E141" s="1">
        <v>61</v>
      </c>
      <c r="F141" s="1">
        <v>349</v>
      </c>
      <c r="G141" s="3">
        <f t="shared" si="5"/>
        <v>244.29999999999998</v>
      </c>
    </row>
    <row r="142" spans="2:7" ht="18" customHeight="1">
      <c r="B142" t="str">
        <f t="shared" si="4"/>
        <v>1239498-035</v>
      </c>
      <c r="C142" s="4" t="s">
        <v>269</v>
      </c>
      <c r="D142" s="4" t="s">
        <v>270</v>
      </c>
      <c r="E142" s="4">
        <v>66</v>
      </c>
      <c r="F142" s="4">
        <v>349</v>
      </c>
      <c r="G142" s="3">
        <f t="shared" si="5"/>
        <v>244.29999999999998</v>
      </c>
    </row>
    <row r="143" spans="2:7" ht="18" customHeight="1">
      <c r="B143" t="str">
        <f t="shared" si="4"/>
        <v>1239498-106</v>
      </c>
      <c r="C143" s="1" t="s">
        <v>271</v>
      </c>
      <c r="D143" s="1" t="s">
        <v>272</v>
      </c>
      <c r="E143" s="1">
        <v>60</v>
      </c>
      <c r="F143" s="1">
        <v>349</v>
      </c>
      <c r="G143" s="3">
        <f t="shared" si="5"/>
        <v>244.29999999999998</v>
      </c>
    </row>
    <row r="144" spans="2:7" ht="18" customHeight="1">
      <c r="B144" t="str">
        <f t="shared" si="4"/>
        <v>1239498-101</v>
      </c>
      <c r="C144" s="4" t="s">
        <v>273</v>
      </c>
      <c r="D144" s="4" t="s">
        <v>274</v>
      </c>
      <c r="E144" s="4">
        <v>64</v>
      </c>
      <c r="F144" s="4">
        <v>349</v>
      </c>
      <c r="G144" s="3">
        <f t="shared" si="5"/>
        <v>244.29999999999998</v>
      </c>
    </row>
    <row r="145" spans="2:7" ht="18" customHeight="1">
      <c r="B145" t="str">
        <f t="shared" si="4"/>
        <v>1243731-001</v>
      </c>
      <c r="C145" s="1" t="s">
        <v>275</v>
      </c>
      <c r="D145" s="1" t="s">
        <v>276</v>
      </c>
      <c r="E145" s="1">
        <v>16</v>
      </c>
      <c r="F145" s="1">
        <v>499</v>
      </c>
      <c r="G145" s="3">
        <f t="shared" si="5"/>
        <v>349.29999999999995</v>
      </c>
    </row>
    <row r="146" spans="2:7" ht="18" customHeight="1">
      <c r="B146" t="str">
        <f t="shared" si="4"/>
        <v>1243731-001</v>
      </c>
      <c r="C146" s="1" t="s">
        <v>277</v>
      </c>
      <c r="D146" s="1" t="s">
        <v>278</v>
      </c>
      <c r="E146" s="1">
        <v>14</v>
      </c>
      <c r="F146" s="1">
        <v>499</v>
      </c>
      <c r="G146" s="3">
        <f t="shared" si="5"/>
        <v>349.29999999999995</v>
      </c>
    </row>
    <row r="147" spans="2:7" ht="18" customHeight="1">
      <c r="B147" t="str">
        <f t="shared" si="4"/>
        <v>1243731-001</v>
      </c>
      <c r="C147" s="1" t="s">
        <v>279</v>
      </c>
      <c r="D147" s="1" t="s">
        <v>280</v>
      </c>
      <c r="E147" s="1">
        <v>18</v>
      </c>
      <c r="F147" s="1">
        <v>499</v>
      </c>
      <c r="G147" s="3">
        <f t="shared" si="5"/>
        <v>349.29999999999995</v>
      </c>
    </row>
    <row r="148" spans="2:7" ht="18" customHeight="1">
      <c r="B148" t="str">
        <f t="shared" si="4"/>
        <v>1243731-001</v>
      </c>
      <c r="C148" s="1" t="s">
        <v>281</v>
      </c>
      <c r="D148" s="1" t="s">
        <v>282</v>
      </c>
      <c r="E148" s="1">
        <v>23</v>
      </c>
      <c r="F148" s="1">
        <v>499</v>
      </c>
      <c r="G148" s="3">
        <f t="shared" si="5"/>
        <v>349.29999999999995</v>
      </c>
    </row>
    <row r="149" spans="2:7" ht="18" customHeight="1">
      <c r="B149" t="str">
        <f t="shared" si="4"/>
        <v>1243731-001</v>
      </c>
      <c r="C149" s="1" t="s">
        <v>283</v>
      </c>
      <c r="D149" s="1" t="s">
        <v>284</v>
      </c>
      <c r="E149" s="1">
        <v>1</v>
      </c>
      <c r="F149" s="1">
        <v>499</v>
      </c>
      <c r="G149" s="3">
        <f t="shared" si="5"/>
        <v>349.29999999999995</v>
      </c>
    </row>
    <row r="150" spans="2:7" ht="18" customHeight="1">
      <c r="B150" t="str">
        <f t="shared" si="4"/>
        <v>1243731-400</v>
      </c>
      <c r="C150" s="4" t="s">
        <v>285</v>
      </c>
      <c r="D150" s="4" t="s">
        <v>286</v>
      </c>
      <c r="E150" s="4">
        <v>19</v>
      </c>
      <c r="F150" s="4">
        <v>499</v>
      </c>
      <c r="G150" s="3">
        <f t="shared" si="5"/>
        <v>349.29999999999995</v>
      </c>
    </row>
    <row r="151" spans="2:7" ht="18" customHeight="1">
      <c r="B151" t="str">
        <f t="shared" si="4"/>
        <v>1243731-400</v>
      </c>
      <c r="C151" s="4" t="s">
        <v>287</v>
      </c>
      <c r="D151" s="4" t="s">
        <v>288</v>
      </c>
      <c r="E151" s="4">
        <v>19</v>
      </c>
      <c r="F151" s="4">
        <v>499</v>
      </c>
      <c r="G151" s="3">
        <f t="shared" si="5"/>
        <v>349.29999999999995</v>
      </c>
    </row>
    <row r="152" spans="2:7" ht="18" customHeight="1">
      <c r="B152" t="str">
        <f t="shared" si="4"/>
        <v>1243731-400</v>
      </c>
      <c r="C152" s="4" t="s">
        <v>289</v>
      </c>
      <c r="D152" s="4" t="s">
        <v>290</v>
      </c>
      <c r="E152" s="4">
        <v>23</v>
      </c>
      <c r="F152" s="4">
        <v>499</v>
      </c>
      <c r="G152" s="3">
        <f t="shared" si="5"/>
        <v>349.29999999999995</v>
      </c>
    </row>
    <row r="153" spans="2:7" ht="18" customHeight="1">
      <c r="B153" t="str">
        <f t="shared" si="4"/>
        <v>1243731-400</v>
      </c>
      <c r="C153" s="4" t="s">
        <v>291</v>
      </c>
      <c r="D153" s="4" t="s">
        <v>292</v>
      </c>
      <c r="E153" s="4">
        <v>23</v>
      </c>
      <c r="F153" s="4">
        <v>499</v>
      </c>
      <c r="G153" s="3">
        <f t="shared" si="5"/>
        <v>349.29999999999995</v>
      </c>
    </row>
    <row r="154" spans="2:7" ht="18" customHeight="1">
      <c r="B154" t="str">
        <f t="shared" si="4"/>
        <v>1229403-002</v>
      </c>
      <c r="C154" s="1" t="s">
        <v>293</v>
      </c>
      <c r="D154" s="1" t="s">
        <v>294</v>
      </c>
      <c r="E154" s="1">
        <v>19</v>
      </c>
      <c r="F154" s="1">
        <v>359</v>
      </c>
      <c r="G154" s="3">
        <f t="shared" si="5"/>
        <v>251.29999999999998</v>
      </c>
    </row>
    <row r="155" spans="2:7" ht="18" customHeight="1">
      <c r="B155" t="str">
        <f t="shared" si="4"/>
        <v>1229403-002</v>
      </c>
      <c r="C155" s="1" t="s">
        <v>295</v>
      </c>
      <c r="D155" s="1" t="s">
        <v>294</v>
      </c>
      <c r="E155" s="1">
        <v>111</v>
      </c>
      <c r="F155" s="1">
        <v>359</v>
      </c>
      <c r="G155" s="3">
        <f t="shared" si="5"/>
        <v>251.29999999999998</v>
      </c>
    </row>
    <row r="156" spans="2:7" ht="18" customHeight="1">
      <c r="B156" t="str">
        <f t="shared" si="4"/>
        <v>1229403-002</v>
      </c>
      <c r="C156" s="1" t="s">
        <v>296</v>
      </c>
      <c r="D156" s="1" t="s">
        <v>294</v>
      </c>
      <c r="E156" s="1">
        <v>540</v>
      </c>
      <c r="F156" s="1">
        <v>359</v>
      </c>
      <c r="G156" s="3">
        <f t="shared" si="5"/>
        <v>251.29999999999998</v>
      </c>
    </row>
    <row r="157" spans="2:7" ht="18" customHeight="1">
      <c r="B157" t="str">
        <f t="shared" si="4"/>
        <v>1229403-002</v>
      </c>
      <c r="C157" s="1" t="s">
        <v>297</v>
      </c>
      <c r="D157" s="1" t="s">
        <v>294</v>
      </c>
      <c r="E157" s="1">
        <v>446</v>
      </c>
      <c r="F157" s="1">
        <v>359</v>
      </c>
      <c r="G157" s="3">
        <f t="shared" si="5"/>
        <v>251.29999999999998</v>
      </c>
    </row>
    <row r="158" spans="2:7" ht="18" customHeight="1">
      <c r="B158" t="str">
        <f t="shared" si="4"/>
        <v>1229403-004</v>
      </c>
      <c r="C158" s="4" t="s">
        <v>298</v>
      </c>
      <c r="D158" s="4" t="s">
        <v>299</v>
      </c>
      <c r="E158" s="4">
        <v>223</v>
      </c>
      <c r="F158" s="4">
        <v>359</v>
      </c>
      <c r="G158" s="3">
        <f t="shared" si="5"/>
        <v>251.29999999999998</v>
      </c>
    </row>
    <row r="159" spans="2:7" ht="18" customHeight="1">
      <c r="B159" t="str">
        <f t="shared" si="4"/>
        <v>1244038-940</v>
      </c>
      <c r="C159" s="1" t="s">
        <v>300</v>
      </c>
      <c r="D159" s="1" t="s">
        <v>301</v>
      </c>
      <c r="E159" s="1">
        <v>10</v>
      </c>
      <c r="F159" s="1">
        <v>399.01</v>
      </c>
      <c r="G159" s="3">
        <f t="shared" si="5"/>
        <v>279.30699999999996</v>
      </c>
    </row>
    <row r="160" spans="2:7" ht="18" customHeight="1">
      <c r="B160" t="str">
        <f t="shared" si="4"/>
        <v>1244038-940</v>
      </c>
      <c r="C160" s="1" t="s">
        <v>302</v>
      </c>
      <c r="D160" s="1" t="s">
        <v>303</v>
      </c>
      <c r="E160" s="1">
        <v>10</v>
      </c>
      <c r="F160" s="1">
        <v>399.01</v>
      </c>
      <c r="G160" s="3">
        <f t="shared" si="5"/>
        <v>279.30699999999996</v>
      </c>
    </row>
    <row r="161" spans="2:7" ht="18" customHeight="1">
      <c r="B161" t="str">
        <f t="shared" si="4"/>
        <v>1244038-940</v>
      </c>
      <c r="C161" s="1" t="s">
        <v>304</v>
      </c>
      <c r="D161" s="1" t="s">
        <v>305</v>
      </c>
      <c r="E161" s="1">
        <v>22</v>
      </c>
      <c r="F161" s="1">
        <v>399.01</v>
      </c>
      <c r="G161" s="3">
        <f t="shared" si="5"/>
        <v>279.30699999999996</v>
      </c>
    </row>
    <row r="162" spans="2:7" ht="18" customHeight="1">
      <c r="B162" t="str">
        <f t="shared" si="4"/>
        <v>1244038-940</v>
      </c>
      <c r="C162" s="1" t="s">
        <v>306</v>
      </c>
      <c r="D162" s="1" t="s">
        <v>307</v>
      </c>
      <c r="E162" s="1">
        <v>19</v>
      </c>
      <c r="F162" s="1">
        <v>399.01</v>
      </c>
      <c r="G162" s="3">
        <f t="shared" si="5"/>
        <v>279.30699999999996</v>
      </c>
    </row>
    <row r="163" spans="2:7" ht="18" customHeight="1">
      <c r="B163" t="str">
        <f t="shared" si="4"/>
        <v>1244038-946</v>
      </c>
      <c r="C163" s="4" t="s">
        <v>308</v>
      </c>
      <c r="D163" s="4" t="s">
        <v>309</v>
      </c>
      <c r="E163" s="4">
        <v>9</v>
      </c>
      <c r="F163" s="4">
        <v>399.01</v>
      </c>
      <c r="G163" s="3">
        <f t="shared" si="5"/>
        <v>279.30699999999996</v>
      </c>
    </row>
    <row r="164" spans="2:7" ht="18" customHeight="1">
      <c r="B164" t="str">
        <f t="shared" si="4"/>
        <v>1244038-946</v>
      </c>
      <c r="C164" s="4" t="s">
        <v>310</v>
      </c>
      <c r="D164" s="4" t="s">
        <v>311</v>
      </c>
      <c r="E164" s="4">
        <v>10</v>
      </c>
      <c r="F164" s="4">
        <v>399.01</v>
      </c>
      <c r="G164" s="3">
        <f t="shared" si="5"/>
        <v>279.30699999999996</v>
      </c>
    </row>
    <row r="165" spans="2:7" ht="18" customHeight="1">
      <c r="B165" t="str">
        <f t="shared" si="4"/>
        <v>1244038-946</v>
      </c>
      <c r="C165" s="4" t="s">
        <v>312</v>
      </c>
      <c r="D165" s="4" t="s">
        <v>313</v>
      </c>
      <c r="E165" s="4">
        <v>22</v>
      </c>
      <c r="F165" s="4">
        <v>399.01</v>
      </c>
      <c r="G165" s="3">
        <f t="shared" si="5"/>
        <v>279.30699999999996</v>
      </c>
    </row>
    <row r="166" spans="2:7" ht="18" customHeight="1">
      <c r="B166" t="str">
        <f t="shared" si="4"/>
        <v>1244038-946</v>
      </c>
      <c r="C166" s="4" t="s">
        <v>314</v>
      </c>
      <c r="D166" s="4" t="s">
        <v>315</v>
      </c>
      <c r="E166" s="4">
        <v>19</v>
      </c>
      <c r="F166" s="4">
        <v>399.01</v>
      </c>
      <c r="G166" s="3">
        <f t="shared" si="5"/>
        <v>279.30699999999996</v>
      </c>
    </row>
    <row r="167" spans="2:7" ht="18" customHeight="1">
      <c r="B167" t="str">
        <f t="shared" si="4"/>
        <v>1243734-001</v>
      </c>
      <c r="C167" s="1" t="s">
        <v>316</v>
      </c>
      <c r="D167" s="1" t="s">
        <v>317</v>
      </c>
      <c r="E167" s="1">
        <v>19</v>
      </c>
      <c r="F167" s="1">
        <v>1099</v>
      </c>
      <c r="G167" s="3">
        <f t="shared" si="5"/>
        <v>769.3</v>
      </c>
    </row>
    <row r="168" spans="2:7" ht="18" customHeight="1">
      <c r="B168" t="str">
        <f t="shared" si="4"/>
        <v>1243734-001</v>
      </c>
      <c r="C168" s="1" t="s">
        <v>318</v>
      </c>
      <c r="D168" s="1" t="s">
        <v>319</v>
      </c>
      <c r="E168" s="1">
        <v>19</v>
      </c>
      <c r="F168" s="1">
        <v>1099</v>
      </c>
      <c r="G168" s="3">
        <f t="shared" si="5"/>
        <v>769.3</v>
      </c>
    </row>
    <row r="169" spans="2:7" ht="18" customHeight="1">
      <c r="B169" t="str">
        <f t="shared" si="4"/>
        <v>1243734-001</v>
      </c>
      <c r="C169" s="1" t="s">
        <v>320</v>
      </c>
      <c r="D169" s="1" t="s">
        <v>321</v>
      </c>
      <c r="E169" s="1">
        <v>23</v>
      </c>
      <c r="F169" s="1">
        <v>1099</v>
      </c>
      <c r="G169" s="3">
        <f t="shared" si="5"/>
        <v>769.3</v>
      </c>
    </row>
    <row r="170" spans="2:7" ht="18" customHeight="1">
      <c r="B170" t="str">
        <f t="shared" si="4"/>
        <v>1243734-001</v>
      </c>
      <c r="C170" s="1" t="s">
        <v>322</v>
      </c>
      <c r="D170" s="1" t="s">
        <v>323</v>
      </c>
      <c r="E170" s="1">
        <v>23</v>
      </c>
      <c r="F170" s="1">
        <v>1099</v>
      </c>
      <c r="G170" s="3">
        <f t="shared" si="5"/>
        <v>769.3</v>
      </c>
    </row>
    <row r="171" spans="2:7" ht="18" customHeight="1">
      <c r="B171" t="str">
        <f t="shared" si="4"/>
        <v>1239374-600</v>
      </c>
      <c r="C171" s="4" t="s">
        <v>324</v>
      </c>
      <c r="D171" s="4" t="s">
        <v>325</v>
      </c>
      <c r="E171" s="4">
        <v>23</v>
      </c>
      <c r="F171" s="4">
        <v>459</v>
      </c>
      <c r="G171" s="3">
        <f t="shared" si="5"/>
        <v>321.29999999999995</v>
      </c>
    </row>
    <row r="172" spans="2:7" ht="18" customHeight="1">
      <c r="B172" t="str">
        <f t="shared" si="4"/>
        <v>1240539-001</v>
      </c>
      <c r="C172" s="1" t="s">
        <v>326</v>
      </c>
      <c r="D172" s="1" t="s">
        <v>327</v>
      </c>
      <c r="E172" s="1">
        <v>70</v>
      </c>
      <c r="F172" s="1">
        <v>249</v>
      </c>
      <c r="G172" s="3">
        <f t="shared" si="5"/>
        <v>174.29999999999998</v>
      </c>
    </row>
    <row r="173" spans="2:7" ht="18" customHeight="1">
      <c r="B173" t="str">
        <f t="shared" si="4"/>
        <v>1240539-731</v>
      </c>
      <c r="C173" s="4" t="s">
        <v>328</v>
      </c>
      <c r="D173" s="4" t="s">
        <v>329</v>
      </c>
      <c r="E173" s="4">
        <v>72</v>
      </c>
      <c r="F173" s="4">
        <v>249</v>
      </c>
      <c r="G173" s="3">
        <f t="shared" si="5"/>
        <v>174.29999999999998</v>
      </c>
    </row>
    <row r="174" spans="2:7" ht="18" customHeight="1">
      <c r="B174" t="str">
        <f t="shared" si="4"/>
        <v>1241774-404</v>
      </c>
      <c r="C174" s="1" t="s">
        <v>330</v>
      </c>
      <c r="D174" s="1" t="s">
        <v>331</v>
      </c>
      <c r="E174" s="1">
        <v>3</v>
      </c>
      <c r="F174" s="1">
        <v>499</v>
      </c>
      <c r="G174" s="3">
        <f t="shared" si="5"/>
        <v>349.29999999999995</v>
      </c>
    </row>
    <row r="175" spans="2:7" ht="18" customHeight="1">
      <c r="B175" t="str">
        <f t="shared" si="4"/>
        <v>1241774-029</v>
      </c>
      <c r="C175" s="4" t="s">
        <v>332</v>
      </c>
      <c r="D175" s="4" t="s">
        <v>333</v>
      </c>
      <c r="E175" s="4">
        <v>32</v>
      </c>
      <c r="F175" s="4">
        <v>499</v>
      </c>
      <c r="G175" s="3">
        <f t="shared" si="5"/>
        <v>349.29999999999995</v>
      </c>
    </row>
    <row r="176" spans="2:7" ht="18" customHeight="1">
      <c r="B176" t="str">
        <f t="shared" si="4"/>
        <v>1245789-001</v>
      </c>
      <c r="C176" s="1" t="s">
        <v>334</v>
      </c>
      <c r="D176" s="1" t="s">
        <v>335</v>
      </c>
      <c r="E176" s="1">
        <v>9</v>
      </c>
      <c r="F176" s="1">
        <v>1799</v>
      </c>
      <c r="G176" s="3">
        <f t="shared" si="5"/>
        <v>1259.3</v>
      </c>
    </row>
    <row r="177" spans="2:7" ht="18" customHeight="1">
      <c r="B177" t="str">
        <f t="shared" si="4"/>
        <v>1218093-001</v>
      </c>
      <c r="C177" s="4" t="s">
        <v>336</v>
      </c>
      <c r="D177" s="4" t="s">
        <v>337</v>
      </c>
      <c r="E177" s="4">
        <v>379</v>
      </c>
      <c r="F177" s="4">
        <v>249</v>
      </c>
      <c r="G177" s="3">
        <f t="shared" si="5"/>
        <v>174.29999999999998</v>
      </c>
    </row>
    <row r="178" spans="2:7" ht="18" customHeight="1">
      <c r="B178" t="str">
        <f t="shared" si="4"/>
        <v>1218093-001</v>
      </c>
      <c r="C178" s="4" t="s">
        <v>338</v>
      </c>
      <c r="D178" s="4" t="s">
        <v>337</v>
      </c>
      <c r="E178" s="4">
        <v>1403</v>
      </c>
      <c r="F178" s="4">
        <v>249</v>
      </c>
      <c r="G178" s="3">
        <f t="shared" si="5"/>
        <v>174.29999999999998</v>
      </c>
    </row>
    <row r="179" spans="2:7" ht="18" customHeight="1">
      <c r="B179" t="str">
        <f t="shared" si="4"/>
        <v>1218016-004</v>
      </c>
      <c r="C179" s="1" t="s">
        <v>339</v>
      </c>
      <c r="D179" s="1" t="s">
        <v>340</v>
      </c>
      <c r="E179" s="1">
        <v>10</v>
      </c>
      <c r="F179" s="1">
        <v>199</v>
      </c>
      <c r="G179" s="3">
        <f t="shared" si="5"/>
        <v>139.29999999999998</v>
      </c>
    </row>
    <row r="180" spans="2:7" ht="18" customHeight="1">
      <c r="B180" t="str">
        <f t="shared" si="4"/>
        <v>1218016-001</v>
      </c>
      <c r="C180" s="4" t="s">
        <v>341</v>
      </c>
      <c r="D180" s="4" t="s">
        <v>342</v>
      </c>
      <c r="E180" s="4">
        <v>49</v>
      </c>
      <c r="F180" s="4">
        <v>199</v>
      </c>
      <c r="G180" s="3">
        <f t="shared" si="5"/>
        <v>139.29999999999998</v>
      </c>
    </row>
    <row r="181" spans="2:7" ht="18" customHeight="1">
      <c r="B181" t="str">
        <f t="shared" si="4"/>
        <v>1218012-600</v>
      </c>
      <c r="C181" s="1" t="s">
        <v>343</v>
      </c>
      <c r="D181" s="1" t="s">
        <v>344</v>
      </c>
      <c r="E181" s="1">
        <v>99</v>
      </c>
      <c r="F181" s="1">
        <v>149</v>
      </c>
      <c r="G181" s="3">
        <f t="shared" si="5"/>
        <v>104.3</v>
      </c>
    </row>
    <row r="182" spans="2:7" ht="18" customHeight="1">
      <c r="B182" t="str">
        <f t="shared" si="4"/>
        <v>1218012-100</v>
      </c>
      <c r="C182" s="4" t="s">
        <v>345</v>
      </c>
      <c r="D182" s="4" t="s">
        <v>346</v>
      </c>
      <c r="E182" s="4">
        <v>29</v>
      </c>
      <c r="F182" s="4">
        <v>149</v>
      </c>
      <c r="G182" s="3">
        <f t="shared" si="5"/>
        <v>104.3</v>
      </c>
    </row>
    <row r="183" spans="2:7" ht="18" customHeight="1">
      <c r="B183" t="str">
        <f t="shared" si="4"/>
        <v>1218006-410</v>
      </c>
      <c r="C183" s="1" t="s">
        <v>347</v>
      </c>
      <c r="D183" s="1" t="s">
        <v>348</v>
      </c>
      <c r="E183" s="1">
        <v>11</v>
      </c>
      <c r="F183" s="1">
        <v>179</v>
      </c>
      <c r="G183" s="3">
        <f t="shared" si="5"/>
        <v>125.3</v>
      </c>
    </row>
    <row r="184" spans="2:7" ht="18" customHeight="1">
      <c r="B184" t="str">
        <f t="shared" si="4"/>
        <v>1218006-600</v>
      </c>
      <c r="C184" s="4" t="s">
        <v>349</v>
      </c>
      <c r="D184" s="4" t="s">
        <v>350</v>
      </c>
      <c r="E184" s="4">
        <v>13</v>
      </c>
      <c r="F184" s="4">
        <v>179</v>
      </c>
      <c r="G184" s="3">
        <f t="shared" si="5"/>
        <v>125.3</v>
      </c>
    </row>
    <row r="185" spans="2:7" ht="18" customHeight="1">
      <c r="B185" t="str">
        <f t="shared" si="4"/>
        <v>1218006-100</v>
      </c>
      <c r="C185" s="1" t="s">
        <v>351</v>
      </c>
      <c r="D185" s="1" t="s">
        <v>352</v>
      </c>
      <c r="E185" s="1">
        <v>1</v>
      </c>
      <c r="F185" s="1">
        <v>179</v>
      </c>
      <c r="G185" s="3">
        <f t="shared" si="5"/>
        <v>125.3</v>
      </c>
    </row>
  </sheetData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ColdFusionReport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Magallanes, Pablo</dc:creator>
  <cp:lastModifiedBy>Juan Carlos Vazquez</cp:lastModifiedBy>
  <dcterms:created xsi:type="dcterms:W3CDTF">2014-06-30T15:51:32Z</dcterms:created>
  <dcterms:modified xsi:type="dcterms:W3CDTF">2014-07-01T01:29:05Z</dcterms:modified>
</cp:coreProperties>
</file>