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autoCompressPictures="0"/>
  <bookViews>
    <workbookView xWindow="360" yWindow="340" windowWidth="14940" windowHeight="9100"/>
  </bookViews>
  <sheets>
    <sheet name="ColdFusionReport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6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</calcChain>
</file>

<file path=xl/sharedStrings.xml><?xml version="1.0" encoding="utf-8"?>
<sst xmlns="http://schemas.openxmlformats.org/spreadsheetml/2006/main" count="663" uniqueCount="277">
  <si>
    <t xml:space="preserve">Lista de precio
</t>
  </si>
  <si>
    <t>SKU</t>
  </si>
  <si>
    <t>Descripción</t>
  </si>
  <si>
    <t>Disponible</t>
  </si>
  <si>
    <t>Precio Publico</t>
  </si>
  <si>
    <t>Aux 1</t>
  </si>
  <si>
    <t xml:space="preserve">Calzado                       </t>
  </si>
  <si>
    <t xml:space="preserve">Cleats                        </t>
  </si>
  <si>
    <t xml:space="preserve">TEMPORADA ACTUAL              </t>
  </si>
  <si>
    <t xml:space="preserve">1246736-011-11.5  </t>
  </si>
  <si>
    <t xml:space="preserve">UA IGNITE MID RM CC-BLK/WHT/---                                                                     </t>
  </si>
  <si>
    <t xml:space="preserve">Hombre                                  </t>
  </si>
  <si>
    <t xml:space="preserve">1246736-011-10.5  </t>
  </si>
  <si>
    <t xml:space="preserve">1246736-011-11    </t>
  </si>
  <si>
    <t xml:space="preserve">1246128-061-11.5  </t>
  </si>
  <si>
    <t xml:space="preserve">UA SPINE BRAWLER MID MC-BLK//RED                                                                    </t>
  </si>
  <si>
    <t xml:space="preserve">1246128-061-9     </t>
  </si>
  <si>
    <t xml:space="preserve">1246128-061-8.5   </t>
  </si>
  <si>
    <t xml:space="preserve">1246693-020-11.5  </t>
  </si>
  <si>
    <t xml:space="preserve">UA YARD LOW ST-BBG/BLK/---                                                                          </t>
  </si>
  <si>
    <t xml:space="preserve">1246693-020-8     </t>
  </si>
  <si>
    <t xml:space="preserve">1246693-020-10    </t>
  </si>
  <si>
    <t xml:space="preserve">1246693-020-12    </t>
  </si>
  <si>
    <t xml:space="preserve">1246693-020-9.5   </t>
  </si>
  <si>
    <t xml:space="preserve">1246693-020-7     </t>
  </si>
  <si>
    <t xml:space="preserve">1246693-020-7.5   </t>
  </si>
  <si>
    <t xml:space="preserve">1246693-020-6.5   </t>
  </si>
  <si>
    <t xml:space="preserve">1246693-020-10.5  </t>
  </si>
  <si>
    <t xml:space="preserve">1246693-020-11    </t>
  </si>
  <si>
    <t xml:space="preserve">1246693-002-8     </t>
  </si>
  <si>
    <t xml:space="preserve">UA YARD LOW ST-BLK/CHC/---                                                                          </t>
  </si>
  <si>
    <t xml:space="preserve">1246693-002-10    </t>
  </si>
  <si>
    <t xml:space="preserve">1246693-002-11.5  </t>
  </si>
  <si>
    <t xml:space="preserve">1246693-002-7     </t>
  </si>
  <si>
    <t xml:space="preserve">1246693-002-7.5   </t>
  </si>
  <si>
    <t xml:space="preserve">1246693-002-12    </t>
  </si>
  <si>
    <t xml:space="preserve">1246693-002-6.5   </t>
  </si>
  <si>
    <t xml:space="preserve">1246693-002-10.5  </t>
  </si>
  <si>
    <t xml:space="preserve">1246693-002-11    </t>
  </si>
  <si>
    <t xml:space="preserve">1240652-020-8     </t>
  </si>
  <si>
    <t xml:space="preserve">UA YARD MID ST-BBG/BLK/---                                                                          </t>
  </si>
  <si>
    <t xml:space="preserve">1240652-020-11.5  </t>
  </si>
  <si>
    <t xml:space="preserve">1240652-020-12    </t>
  </si>
  <si>
    <t xml:space="preserve">1240652-020-9.5   </t>
  </si>
  <si>
    <t xml:space="preserve">1240652-020-6.5   </t>
  </si>
  <si>
    <t xml:space="preserve">1240652-020-7     </t>
  </si>
  <si>
    <t xml:space="preserve">1240652-020-7.5   </t>
  </si>
  <si>
    <t xml:space="preserve">1240652-020-10    </t>
  </si>
  <si>
    <t xml:space="preserve">1240652-020-10.5  </t>
  </si>
  <si>
    <t xml:space="preserve">1240652-020-11    </t>
  </si>
  <si>
    <t xml:space="preserve">1240652-002-9.5   </t>
  </si>
  <si>
    <t xml:space="preserve">UA YARD MID ST-BLK/CHC/---                                                                          </t>
  </si>
  <si>
    <t xml:space="preserve">1240652-002-10    </t>
  </si>
  <si>
    <t xml:space="preserve">1240652-002-12    </t>
  </si>
  <si>
    <t xml:space="preserve">1240652-002-11.5  </t>
  </si>
  <si>
    <t xml:space="preserve">1240652-002-6.5   </t>
  </si>
  <si>
    <t xml:space="preserve">1240652-002-7     </t>
  </si>
  <si>
    <t xml:space="preserve">1240652-002-7.5   </t>
  </si>
  <si>
    <t xml:space="preserve">1240652-002-10.5  </t>
  </si>
  <si>
    <t xml:space="preserve">1240652-002-11    </t>
  </si>
  <si>
    <t xml:space="preserve">Sandalias                     </t>
  </si>
  <si>
    <t xml:space="preserve">1239503-001-5     </t>
  </si>
  <si>
    <t xml:space="preserve">UA B LOCKER II SL-BLK//MSV                                                                          </t>
  </si>
  <si>
    <t xml:space="preserve">Niño                                    </t>
  </si>
  <si>
    <t xml:space="preserve">1239503-001-3     </t>
  </si>
  <si>
    <t xml:space="preserve">1239503-001-4     </t>
  </si>
  <si>
    <t xml:space="preserve">1239503-001-6     </t>
  </si>
  <si>
    <t xml:space="preserve">1239503-001-7     </t>
  </si>
  <si>
    <t xml:space="preserve">1239503-001-1     </t>
  </si>
  <si>
    <t xml:space="preserve">1239503-001-2     </t>
  </si>
  <si>
    <t xml:space="preserve">1243640-005-10    </t>
  </si>
  <si>
    <t xml:space="preserve">UA M IGNITE ILLUSION III SL-BLK/HVY/HYG                                                             </t>
  </si>
  <si>
    <t xml:space="preserve">1243640-100-7     </t>
  </si>
  <si>
    <t xml:space="preserve">UA M IGNITE ILLUSION III SL-WHT/BLK/RED                                                             </t>
  </si>
  <si>
    <t xml:space="preserve">1243640-100-11    </t>
  </si>
  <si>
    <t xml:space="preserve">1243640-100-12    </t>
  </si>
  <si>
    <t xml:space="preserve">1243640-100-13    </t>
  </si>
  <si>
    <t xml:space="preserve">1243640-100-8     </t>
  </si>
  <si>
    <t xml:space="preserve">1238676-001-8     </t>
  </si>
  <si>
    <t xml:space="preserve">UA M LOCKER II SL-BLK//SLV                                                                          </t>
  </si>
  <si>
    <t xml:space="preserve">1238676-001-7     </t>
  </si>
  <si>
    <t xml:space="preserve">1238676-001-11    </t>
  </si>
  <si>
    <t xml:space="preserve">1238676-001-9     </t>
  </si>
  <si>
    <t xml:space="preserve">1238676-001-10    </t>
  </si>
  <si>
    <t xml:space="preserve">1243663-002-8     </t>
  </si>
  <si>
    <t xml:space="preserve">UA M MICRO G EV SL-BLK//MSV                                                                         </t>
  </si>
  <si>
    <t xml:space="preserve">1243663-102-8     </t>
  </si>
  <si>
    <t xml:space="preserve">UA M MICRO G EV SL-WHT/BLK/ELB                                                                      </t>
  </si>
  <si>
    <t xml:space="preserve">1243663-103-8     </t>
  </si>
  <si>
    <t xml:space="preserve">UA M MICRO G EV SL-WHT/BLK/WHT                                                                      </t>
  </si>
  <si>
    <t xml:space="preserve">1243664-001-8     </t>
  </si>
  <si>
    <t xml:space="preserve">UA M MICRO G EV T-BLK/CHC/MSV                                                                       </t>
  </si>
  <si>
    <t xml:space="preserve">1243714-003-10    </t>
  </si>
  <si>
    <t xml:space="preserve">UA W IGNITE VI SL-BLK//NPU                                                                          </t>
  </si>
  <si>
    <t xml:space="preserve">Mujer                                   </t>
  </si>
  <si>
    <t xml:space="preserve">1243714-003-9     </t>
  </si>
  <si>
    <t xml:space="preserve">1243714-003-6     </t>
  </si>
  <si>
    <t xml:space="preserve">1243714-003-8     </t>
  </si>
  <si>
    <t xml:space="preserve">1243714-003-7     </t>
  </si>
  <si>
    <t xml:space="preserve">1243714-100-10    </t>
  </si>
  <si>
    <t xml:space="preserve">UA W IGNITE VI SL-WHT/ELB/VEB                                                                       </t>
  </si>
  <si>
    <t xml:space="preserve">1243714-100-9     </t>
  </si>
  <si>
    <t xml:space="preserve">1243714-100-6     </t>
  </si>
  <si>
    <t xml:space="preserve">1243714-100-8     </t>
  </si>
  <si>
    <t xml:space="preserve">1243714-100-7     </t>
  </si>
  <si>
    <t xml:space="preserve">1243710-003-10    </t>
  </si>
  <si>
    <t xml:space="preserve">UA W MARBELLA IV T-BLK//MSV                                                                         </t>
  </si>
  <si>
    <t xml:space="preserve">1243710-003-9     </t>
  </si>
  <si>
    <t xml:space="preserve">1243710-003-6     </t>
  </si>
  <si>
    <t xml:space="preserve">1243710-003-8     </t>
  </si>
  <si>
    <t xml:space="preserve">1243710-003-7     </t>
  </si>
  <si>
    <t xml:space="preserve">1243710-002-8     </t>
  </si>
  <si>
    <t xml:space="preserve">UA W MARBELLA IV T-BLK//NPU                                                                         </t>
  </si>
  <si>
    <t xml:space="preserve">1243710-002-7     </t>
  </si>
  <si>
    <t xml:space="preserve">1243710-002-6     </t>
  </si>
  <si>
    <t xml:space="preserve">1243710-002-9     </t>
  </si>
  <si>
    <t xml:space="preserve">Sneackers                     </t>
  </si>
  <si>
    <t xml:space="preserve">1245160-003-3.5   </t>
  </si>
  <si>
    <t xml:space="preserve">UA BGS MICRO G ENGAGE-BLK/CHC/WHT                                                                   </t>
  </si>
  <si>
    <t xml:space="preserve">1245160-003-4     </t>
  </si>
  <si>
    <t xml:space="preserve">1245160-003-4.5   </t>
  </si>
  <si>
    <t xml:space="preserve">1245160-003-6     </t>
  </si>
  <si>
    <t xml:space="preserve">1245160-003-6.5   </t>
  </si>
  <si>
    <t xml:space="preserve">1245160-002-3.5   </t>
  </si>
  <si>
    <t xml:space="preserve">UA BGS MICRO G ENGAGE-BLK/RED/WHT                                                                   </t>
  </si>
  <si>
    <t xml:space="preserve">1245160-002-4     </t>
  </si>
  <si>
    <t xml:space="preserve">1245160-002-4.5   </t>
  </si>
  <si>
    <t xml:space="preserve">1245160-002-6     </t>
  </si>
  <si>
    <t xml:space="preserve">1245160-002-6.5   </t>
  </si>
  <si>
    <t xml:space="preserve">1245160-002-7     </t>
  </si>
  <si>
    <t xml:space="preserve">1242020-410-4     </t>
  </si>
  <si>
    <t xml:space="preserve">UA BGS MICRO G SPINE EVO-MDN/ELB/HYG                                                                </t>
  </si>
  <si>
    <t xml:space="preserve">1245258-003-11.5K </t>
  </si>
  <si>
    <t xml:space="preserve">UA BPS ENGAGE-BLK/CHC/WHT                                                                           </t>
  </si>
  <si>
    <t xml:space="preserve">1245258-035-1     </t>
  </si>
  <si>
    <t xml:space="preserve">UA BPS ENGAGE-STL/RYL/BLZ                                                                           </t>
  </si>
  <si>
    <t xml:space="preserve">1245258-035-3     </t>
  </si>
  <si>
    <t xml:space="preserve">1244618-006-1.5   </t>
  </si>
  <si>
    <t xml:space="preserve">UA BPS PULSE TR-BLK/RED/WHT                                                                         </t>
  </si>
  <si>
    <t xml:space="preserve">1244618-006-11.5K </t>
  </si>
  <si>
    <t xml:space="preserve">1244618-006-12K   </t>
  </si>
  <si>
    <t xml:space="preserve">1244618-006-3     </t>
  </si>
  <si>
    <t xml:space="preserve">1244618-006-11K   </t>
  </si>
  <si>
    <t xml:space="preserve">1244618-006-12.5K </t>
  </si>
  <si>
    <t xml:space="preserve">1244618-019-2     </t>
  </si>
  <si>
    <t xml:space="preserve">UA BPS PULSE TR-CHC//HYG                                                                            </t>
  </si>
  <si>
    <t xml:space="preserve">1244618-019-12.5K </t>
  </si>
  <si>
    <t xml:space="preserve">1244618-019-12K   </t>
  </si>
  <si>
    <t xml:space="preserve">1244618-019-13.5K </t>
  </si>
  <si>
    <t xml:space="preserve">1244618-019-13K   </t>
  </si>
  <si>
    <t xml:space="preserve">1244618-019-3     </t>
  </si>
  <si>
    <t xml:space="preserve">1238127-316-5.5   </t>
  </si>
  <si>
    <t xml:space="preserve">UA CHARGE 2 RACER-BIT/NPU/BLK                                                                       </t>
  </si>
  <si>
    <t xml:space="preserve">Unisex                                  </t>
  </si>
  <si>
    <t xml:space="preserve">1238127-316-6.5   </t>
  </si>
  <si>
    <t xml:space="preserve">1238127-316-6     </t>
  </si>
  <si>
    <t xml:space="preserve">1238127-316-7     </t>
  </si>
  <si>
    <t xml:space="preserve">1238127-316-7.5   </t>
  </si>
  <si>
    <t xml:space="preserve">1246501-002-10    </t>
  </si>
  <si>
    <t xml:space="preserve">UA ENDURE-BLK/GRV/MSV                                                                               </t>
  </si>
  <si>
    <t xml:space="preserve">1246501-002-11    </t>
  </si>
  <si>
    <t xml:space="preserve">1246501-041-11    </t>
  </si>
  <si>
    <t xml:space="preserve">UA ENDURE-GPH/BIT/BLK                                                                               </t>
  </si>
  <si>
    <t xml:space="preserve">1246501-029-10    </t>
  </si>
  <si>
    <t xml:space="preserve">UA ENDURE-LDD/BLK/BLZ                                                                               </t>
  </si>
  <si>
    <t xml:space="preserve">1246501-029-11    </t>
  </si>
  <si>
    <t xml:space="preserve">1242976-040-11    </t>
  </si>
  <si>
    <t xml:space="preserve">UA MICRO G ASSERT IV-GPH/HVY/MSV                                                                    </t>
  </si>
  <si>
    <t xml:space="preserve">1245158-408-8.5   </t>
  </si>
  <si>
    <t xml:space="preserve">UA MICRO G ENGAGE-ADY/WHT/ELB                                                                       </t>
  </si>
  <si>
    <t xml:space="preserve">1245158-408-9.5   </t>
  </si>
  <si>
    <t xml:space="preserve">1245158-408-11    </t>
  </si>
  <si>
    <t xml:space="preserve">1245158-408-7.5   </t>
  </si>
  <si>
    <t xml:space="preserve">1245158-408-10    </t>
  </si>
  <si>
    <t xml:space="preserve">1245158-408-10.5  </t>
  </si>
  <si>
    <t xml:space="preserve">1245158-408-11.5  </t>
  </si>
  <si>
    <t xml:space="preserve">1245158-600-11.5  </t>
  </si>
  <si>
    <t xml:space="preserve">UA MICRO G ENGAGE-RED/WHT/WHT                                                                       </t>
  </si>
  <si>
    <t xml:space="preserve">1245158-600-8.5   </t>
  </si>
  <si>
    <t xml:space="preserve">1245158-600-8     </t>
  </si>
  <si>
    <t xml:space="preserve">1245158-600-10.5  </t>
  </si>
  <si>
    <t xml:space="preserve">1245158-600-9     </t>
  </si>
  <si>
    <t xml:space="preserve">1245158-600-10    </t>
  </si>
  <si>
    <t xml:space="preserve">1245158-600-11    </t>
  </si>
  <si>
    <t xml:space="preserve">1249942-004-9.5   </t>
  </si>
  <si>
    <t xml:space="preserve">UA MICRO G MONZA NM-BLK/GRV/WHT                                                                     </t>
  </si>
  <si>
    <t xml:space="preserve">1249942-004-10.5  </t>
  </si>
  <si>
    <t xml:space="preserve">1249942-004-11.5  </t>
  </si>
  <si>
    <t xml:space="preserve">1249942-004-11    </t>
  </si>
  <si>
    <t xml:space="preserve">1249942-004-12    </t>
  </si>
  <si>
    <t xml:space="preserve">1249942-004-7     </t>
  </si>
  <si>
    <t xml:space="preserve">1249942-004-7.5   </t>
  </si>
  <si>
    <t xml:space="preserve">1249942-004-8     </t>
  </si>
  <si>
    <t xml:space="preserve">1249942-004-8.5   </t>
  </si>
  <si>
    <t xml:space="preserve">1249942-031-8.5   </t>
  </si>
  <si>
    <t xml:space="preserve">UA MICRO G MONZA NM-LDD/HVY/MSV                                                                     </t>
  </si>
  <si>
    <t xml:space="preserve">1249942-031-10.5  </t>
  </si>
  <si>
    <t xml:space="preserve">1249942-031-11    </t>
  </si>
  <si>
    <t xml:space="preserve">1249942-031-11.5  </t>
  </si>
  <si>
    <t xml:space="preserve">1249942-031-9.5   </t>
  </si>
  <si>
    <t xml:space="preserve">1249942-031-7     </t>
  </si>
  <si>
    <t xml:space="preserve">1249942-031-7.5   </t>
  </si>
  <si>
    <t xml:space="preserve">1249942-103-7     </t>
  </si>
  <si>
    <t xml:space="preserve">UA MICRO G MONZA NM-WHT/ADY/HVY                                                                     </t>
  </si>
  <si>
    <t xml:space="preserve">1249942-103-10.5  </t>
  </si>
  <si>
    <t xml:space="preserve">1249942-103-11    </t>
  </si>
  <si>
    <t xml:space="preserve">1249942-103-12    </t>
  </si>
  <si>
    <t xml:space="preserve">1249942-103-8     </t>
  </si>
  <si>
    <t xml:space="preserve">1249942-103-8.5   </t>
  </si>
  <si>
    <t xml:space="preserve">1249942-103-11.5  </t>
  </si>
  <si>
    <t xml:space="preserve">1249942-103-7.5   </t>
  </si>
  <si>
    <t xml:space="preserve">1238583-002-7     </t>
  </si>
  <si>
    <t xml:space="preserve">UA MICRO G PULSE TR-BLK/CHC/MSV                                                                     </t>
  </si>
  <si>
    <t xml:space="preserve">1238583-002-9.5   </t>
  </si>
  <si>
    <t xml:space="preserve">1238583-002-11.5  </t>
  </si>
  <si>
    <t xml:space="preserve">1238583-002-7.5   </t>
  </si>
  <si>
    <t xml:space="preserve">1239592-001-11.5  </t>
  </si>
  <si>
    <t xml:space="preserve">UA MICRO G RENEGADE MID-BLK/BLK/MSV                                                                 </t>
  </si>
  <si>
    <t xml:space="preserve">1239592-001-7.5   </t>
  </si>
  <si>
    <t xml:space="preserve">1239592-001-8.5   </t>
  </si>
  <si>
    <t xml:space="preserve">1239592-001-8     </t>
  </si>
  <si>
    <t xml:space="preserve">1239592-045-12    </t>
  </si>
  <si>
    <t xml:space="preserve">UA MICRO G RENEGADE MID-GPH/HVY/WHT                                                                 </t>
  </si>
  <si>
    <t xml:space="preserve">1239592-045-11    </t>
  </si>
  <si>
    <t xml:space="preserve">1239592-045-10    </t>
  </si>
  <si>
    <t xml:space="preserve">1239592-045-9.5   </t>
  </si>
  <si>
    <t xml:space="preserve">1239592-045-11.5  </t>
  </si>
  <si>
    <t xml:space="preserve">1239592-045-7     </t>
  </si>
  <si>
    <t xml:space="preserve">1239592-045-7.5   </t>
  </si>
  <si>
    <t xml:space="preserve">1239592-045-10.5  </t>
  </si>
  <si>
    <t xml:space="preserve">1239592-029-10.5  </t>
  </si>
  <si>
    <t xml:space="preserve">UA MICRO G RENEGADE MID-LDD/BLZ/WHT                                                                 </t>
  </si>
  <si>
    <t xml:space="preserve">1239592-029-8.5   </t>
  </si>
  <si>
    <t xml:space="preserve">1239592-029-10    </t>
  </si>
  <si>
    <t xml:space="preserve">1239592-029-7     </t>
  </si>
  <si>
    <t xml:space="preserve">1239592-029-7.5   </t>
  </si>
  <si>
    <t xml:space="preserve">1239592-029-9.5   </t>
  </si>
  <si>
    <t xml:space="preserve">1239592-029-11    </t>
  </si>
  <si>
    <t xml:space="preserve">1239592-029-12    </t>
  </si>
  <si>
    <t xml:space="preserve">1239592-029-8     </t>
  </si>
  <si>
    <t xml:space="preserve">1246506-035-7     </t>
  </si>
  <si>
    <t xml:space="preserve">UA W ENDURE-STL/WHT/HEX                                                                             </t>
  </si>
  <si>
    <t xml:space="preserve">1246506-035-7.5   </t>
  </si>
  <si>
    <t xml:space="preserve">1246506-035-8.5   </t>
  </si>
  <si>
    <t xml:space="preserve">1246506-035-9.5   </t>
  </si>
  <si>
    <t xml:space="preserve">1246506-035-10    </t>
  </si>
  <si>
    <t xml:space="preserve">1246506-035-6     </t>
  </si>
  <si>
    <t xml:space="preserve">1246506-035-6.5   </t>
  </si>
  <si>
    <t xml:space="preserve">1246506-035-9     </t>
  </si>
  <si>
    <t xml:space="preserve">1246506-035-5.5   </t>
  </si>
  <si>
    <t xml:space="preserve">1242992-002-6.5   </t>
  </si>
  <si>
    <t xml:space="preserve">UA W MICRO G ASSERT IV-BLK/TOT/PRD                                                                  </t>
  </si>
  <si>
    <t xml:space="preserve">1242992-002-7     </t>
  </si>
  <si>
    <t xml:space="preserve">1242992-002-7.5   </t>
  </si>
  <si>
    <t xml:space="preserve">1245159-002-9     </t>
  </si>
  <si>
    <t xml:space="preserve">UA W MICRO G ENGAGE-BLK/TRO/EXO                                                                     </t>
  </si>
  <si>
    <t xml:space="preserve">1245159-002-10    </t>
  </si>
  <si>
    <t xml:space="preserve">1245159-002-5     </t>
  </si>
  <si>
    <t xml:space="preserve">1245159-002-5.5   </t>
  </si>
  <si>
    <t xml:space="preserve">1245159-002-6     </t>
  </si>
  <si>
    <t xml:space="preserve">1245159-002-9.5   </t>
  </si>
  <si>
    <t xml:space="preserve">1245159-002-7     </t>
  </si>
  <si>
    <t xml:space="preserve">1245159-002-8     </t>
  </si>
  <si>
    <t xml:space="preserve">1245159-002-7.5   </t>
  </si>
  <si>
    <t xml:space="preserve">1245159-002-8.5   </t>
  </si>
  <si>
    <t xml:space="preserve">1245159-002-6.5   </t>
  </si>
  <si>
    <t xml:space="preserve">1245159-100-7.5   </t>
  </si>
  <si>
    <t xml:space="preserve">UA W MICRO G ENGAGE-WHT/ELB/XRY                                                                     </t>
  </si>
  <si>
    <t xml:space="preserve">1245159-100-7     </t>
  </si>
  <si>
    <t xml:space="preserve">1245955-678-5.5   </t>
  </si>
  <si>
    <t xml:space="preserve">UA W SPEEDFORM APOLLO-NPU//VEB                                                                      </t>
  </si>
  <si>
    <t xml:space="preserve">1245955-678-7     </t>
  </si>
  <si>
    <t xml:space="preserve">1245955-678-7.5   </t>
  </si>
  <si>
    <t xml:space="preserve">1245955-678-8     </t>
  </si>
  <si>
    <t xml:space="preserve">1245955-678-8.5   </t>
  </si>
  <si>
    <t>PRECIO</t>
  </si>
  <si>
    <t>TAM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</si>
</sst>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9"/>
      <color indexed="8"/>
      <name val="Arial"/>
    </font>
    <font>
      <sz val="10"/>
      <color indexed="8"/>
      <name val="Helvetica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0" fillId="4" borderId="0" xfId="0" applyFill="1"/>
    <xf numFmtId="0" fontId="1" fillId="0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0" Type="http://schemas.openxmlformats.org/officeDocument/2006/relationships/image" Target="../media/image20.png"/><Relationship Id="rId21" Type="http://schemas.openxmlformats.org/officeDocument/2006/relationships/image" Target="../media/image21.png"/><Relationship Id="rId22" Type="http://schemas.openxmlformats.org/officeDocument/2006/relationships/image" Target="../media/image22.png"/><Relationship Id="rId23" Type="http://schemas.openxmlformats.org/officeDocument/2006/relationships/image" Target="../media/image23.png"/><Relationship Id="rId24" Type="http://schemas.openxmlformats.org/officeDocument/2006/relationships/image" Target="../media/image24.png"/><Relationship Id="rId25" Type="http://schemas.openxmlformats.org/officeDocument/2006/relationships/image" Target="../media/image25.png"/><Relationship Id="rId26" Type="http://schemas.openxmlformats.org/officeDocument/2006/relationships/image" Target="../media/image26.png"/><Relationship Id="rId27" Type="http://schemas.openxmlformats.org/officeDocument/2006/relationships/image" Target="../media/image27.png"/><Relationship Id="rId28" Type="http://schemas.openxmlformats.org/officeDocument/2006/relationships/image" Target="../media/image28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<Relationship Id="rId30" Type="http://schemas.openxmlformats.org/officeDocument/2006/relationships/image" Target="../media/image30.png"/><Relationship Id="rId31" Type="http://schemas.openxmlformats.org/officeDocument/2006/relationships/image" Target="../media/image31.png"/><Relationship Id="rId32" Type="http://schemas.openxmlformats.org/officeDocument/2006/relationships/image" Target="../media/image32.png"/><Relationship Id="rId9" Type="http://schemas.openxmlformats.org/officeDocument/2006/relationships/image" Target="../media/image9.png"/><Relationship Id="rId6" Type="http://schemas.openxmlformats.org/officeDocument/2006/relationships/image" Target="../media/image6.png"/><Relationship Id="rId7" Type="http://schemas.openxmlformats.org/officeDocument/2006/relationships/image" Target="../media/image7.png"/><Relationship Id="rId8" Type="http://schemas.openxmlformats.org/officeDocument/2006/relationships/image" Target="../media/image8.png"/><Relationship Id="rId33" Type="http://schemas.openxmlformats.org/officeDocument/2006/relationships/image" Target="../media/image33.png"/><Relationship Id="rId34" Type="http://schemas.openxmlformats.org/officeDocument/2006/relationships/image" Target="../media/image34.png"/><Relationship Id="rId35" Type="http://schemas.openxmlformats.org/officeDocument/2006/relationships/image" Target="../media/image35.png"/><Relationship Id="rId36" Type="http://schemas.openxmlformats.org/officeDocument/2006/relationships/image" Target="../media/image36.png"/><Relationship Id="rId10" Type="http://schemas.openxmlformats.org/officeDocument/2006/relationships/image" Target="../media/image10.png"/><Relationship Id="rId11" Type="http://schemas.openxmlformats.org/officeDocument/2006/relationships/image" Target="../media/image11.png"/><Relationship Id="rId12" Type="http://schemas.openxmlformats.org/officeDocument/2006/relationships/image" Target="../media/image12.png"/><Relationship Id="rId13" Type="http://schemas.openxmlformats.org/officeDocument/2006/relationships/image" Target="../media/image13.png"/><Relationship Id="rId14" Type="http://schemas.openxmlformats.org/officeDocument/2006/relationships/image" Target="../media/image14.png"/><Relationship Id="rId15" Type="http://schemas.openxmlformats.org/officeDocument/2006/relationships/image" Target="../media/image15.png"/><Relationship Id="rId16" Type="http://schemas.openxmlformats.org/officeDocument/2006/relationships/image" Target="../media/image16.png"/><Relationship Id="rId17" Type="http://schemas.openxmlformats.org/officeDocument/2006/relationships/image" Target="../media/image17.png"/><Relationship Id="rId18" Type="http://schemas.openxmlformats.org/officeDocument/2006/relationships/image" Target="../media/image18.png"/><Relationship Id="rId19" Type="http://schemas.openxmlformats.org/officeDocument/2006/relationships/image" Target="../media/image19.png"/><Relationship Id="rId37" Type="http://schemas.openxmlformats.org/officeDocument/2006/relationships/image" Target="../media/image37.png"/><Relationship Id="rId38" Type="http://schemas.openxmlformats.org/officeDocument/2006/relationships/image" Target="../media/image38.png"/><Relationship Id="rId39" Type="http://schemas.openxmlformats.org/officeDocument/2006/relationships/image" Target="../media/image39.png"/><Relationship Id="rId40" Type="http://schemas.openxmlformats.org/officeDocument/2006/relationships/image" Target="../media/image40.png"/><Relationship Id="rId41" Type="http://schemas.openxmlformats.org/officeDocument/2006/relationships/image" Target="../media/image4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228599</xdr:rowOff>
    </xdr:from>
    <xdr:to>
      <xdr:col>0</xdr:col>
      <xdr:colOff>812801</xdr:colOff>
      <xdr:row>7</xdr:row>
      <xdr:rowOff>152400</xdr:rowOff>
    </xdr:to>
    <xdr:pic>
      <xdr:nvPicPr>
        <xdr:cNvPr id="1066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0299"/>
          <a:ext cx="812801" cy="60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0</xdr:col>
      <xdr:colOff>804332</xdr:colOff>
      <xdr:row>13</xdr:row>
      <xdr:rowOff>25400</xdr:rowOff>
    </xdr:to>
    <xdr:pic>
      <xdr:nvPicPr>
        <xdr:cNvPr id="1067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01900"/>
          <a:ext cx="804332" cy="48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0</xdr:col>
      <xdr:colOff>844550</xdr:colOff>
      <xdr:row>23</xdr:row>
      <xdr:rowOff>25400</xdr:rowOff>
    </xdr:to>
    <xdr:pic>
      <xdr:nvPicPr>
        <xdr:cNvPr id="1068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87900"/>
          <a:ext cx="844550" cy="48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0</xdr:col>
      <xdr:colOff>371475</xdr:colOff>
      <xdr:row>31</xdr:row>
      <xdr:rowOff>0</xdr:rowOff>
    </xdr:to>
    <xdr:pic>
      <xdr:nvPicPr>
        <xdr:cNvPr id="1069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38950"/>
          <a:ext cx="371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40</xdr:row>
      <xdr:rowOff>0</xdr:rowOff>
    </xdr:from>
    <xdr:to>
      <xdr:col>0</xdr:col>
      <xdr:colOff>342900</xdr:colOff>
      <xdr:row>41</xdr:row>
      <xdr:rowOff>0</xdr:rowOff>
    </xdr:to>
    <xdr:pic>
      <xdr:nvPicPr>
        <xdr:cNvPr id="1070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24950"/>
          <a:ext cx="3429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51</xdr:row>
      <xdr:rowOff>0</xdr:rowOff>
    </xdr:from>
    <xdr:to>
      <xdr:col>0</xdr:col>
      <xdr:colOff>342900</xdr:colOff>
      <xdr:row>52</xdr:row>
      <xdr:rowOff>0</xdr:rowOff>
    </xdr:to>
    <xdr:pic>
      <xdr:nvPicPr>
        <xdr:cNvPr id="1071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39550"/>
          <a:ext cx="3429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409575</xdr:colOff>
      <xdr:row>59</xdr:row>
      <xdr:rowOff>0</xdr:rowOff>
    </xdr:to>
    <xdr:pic>
      <xdr:nvPicPr>
        <xdr:cNvPr id="107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239750"/>
          <a:ext cx="409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0</xdr:col>
      <xdr:colOff>561975</xdr:colOff>
      <xdr:row>60</xdr:row>
      <xdr:rowOff>0</xdr:rowOff>
    </xdr:to>
    <xdr:pic>
      <xdr:nvPicPr>
        <xdr:cNvPr id="1073" name="8 Imagen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468350"/>
          <a:ext cx="5619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64</xdr:row>
      <xdr:rowOff>0</xdr:rowOff>
    </xdr:from>
    <xdr:to>
      <xdr:col>0</xdr:col>
      <xdr:colOff>390525</xdr:colOff>
      <xdr:row>65</xdr:row>
      <xdr:rowOff>0</xdr:rowOff>
    </xdr:to>
    <xdr:pic>
      <xdr:nvPicPr>
        <xdr:cNvPr id="1074" name="9 Imagen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11350"/>
          <a:ext cx="3905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69</xdr:row>
      <xdr:rowOff>0</xdr:rowOff>
    </xdr:from>
    <xdr:to>
      <xdr:col>0</xdr:col>
      <xdr:colOff>590550</xdr:colOff>
      <xdr:row>70</xdr:row>
      <xdr:rowOff>0</xdr:rowOff>
    </xdr:to>
    <xdr:pic>
      <xdr:nvPicPr>
        <xdr:cNvPr id="1075" name="10 Imagen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754350"/>
          <a:ext cx="5905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70</xdr:row>
      <xdr:rowOff>0</xdr:rowOff>
    </xdr:from>
    <xdr:to>
      <xdr:col>0</xdr:col>
      <xdr:colOff>400050</xdr:colOff>
      <xdr:row>71</xdr:row>
      <xdr:rowOff>0</xdr:rowOff>
    </xdr:to>
    <xdr:pic>
      <xdr:nvPicPr>
        <xdr:cNvPr id="1076" name="11 Imagen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982950"/>
          <a:ext cx="4000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304800</xdr:colOff>
      <xdr:row>72</xdr:row>
      <xdr:rowOff>0</xdr:rowOff>
    </xdr:to>
    <xdr:pic>
      <xdr:nvPicPr>
        <xdr:cNvPr id="1077" name="12 Imagen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211550"/>
          <a:ext cx="304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72</xdr:row>
      <xdr:rowOff>0</xdr:rowOff>
    </xdr:from>
    <xdr:to>
      <xdr:col>0</xdr:col>
      <xdr:colOff>400050</xdr:colOff>
      <xdr:row>73</xdr:row>
      <xdr:rowOff>0</xdr:rowOff>
    </xdr:to>
    <xdr:pic>
      <xdr:nvPicPr>
        <xdr:cNvPr id="1078" name="13 Imag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440150"/>
          <a:ext cx="4000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304800</xdr:colOff>
      <xdr:row>74</xdr:row>
      <xdr:rowOff>0</xdr:rowOff>
    </xdr:to>
    <xdr:pic>
      <xdr:nvPicPr>
        <xdr:cNvPr id="1079" name="14 Imagen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0"/>
          <a:ext cx="304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78</xdr:row>
      <xdr:rowOff>0</xdr:rowOff>
    </xdr:from>
    <xdr:to>
      <xdr:col>0</xdr:col>
      <xdr:colOff>419100</xdr:colOff>
      <xdr:row>79</xdr:row>
      <xdr:rowOff>0</xdr:rowOff>
    </xdr:to>
    <xdr:pic>
      <xdr:nvPicPr>
        <xdr:cNvPr id="1080" name="15 Imagen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811750"/>
          <a:ext cx="4191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83</xdr:row>
      <xdr:rowOff>0</xdr:rowOff>
    </xdr:from>
    <xdr:to>
      <xdr:col>0</xdr:col>
      <xdr:colOff>419100</xdr:colOff>
      <xdr:row>84</xdr:row>
      <xdr:rowOff>0</xdr:rowOff>
    </xdr:to>
    <xdr:pic>
      <xdr:nvPicPr>
        <xdr:cNvPr id="1081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954750"/>
          <a:ext cx="4191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88</xdr:row>
      <xdr:rowOff>0</xdr:rowOff>
    </xdr:from>
    <xdr:to>
      <xdr:col>0</xdr:col>
      <xdr:colOff>409575</xdr:colOff>
      <xdr:row>89</xdr:row>
      <xdr:rowOff>0</xdr:rowOff>
    </xdr:to>
    <xdr:pic>
      <xdr:nvPicPr>
        <xdr:cNvPr id="1082" name="17 Imagen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97750"/>
          <a:ext cx="409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94</xdr:row>
      <xdr:rowOff>0</xdr:rowOff>
    </xdr:from>
    <xdr:to>
      <xdr:col>0</xdr:col>
      <xdr:colOff>447675</xdr:colOff>
      <xdr:row>95</xdr:row>
      <xdr:rowOff>0</xdr:rowOff>
    </xdr:to>
    <xdr:pic>
      <xdr:nvPicPr>
        <xdr:cNvPr id="1083" name="18 Imagen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69350"/>
          <a:ext cx="4476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99</xdr:row>
      <xdr:rowOff>0</xdr:rowOff>
    </xdr:from>
    <xdr:to>
      <xdr:col>0</xdr:col>
      <xdr:colOff>409575</xdr:colOff>
      <xdr:row>100</xdr:row>
      <xdr:rowOff>0</xdr:rowOff>
    </xdr:to>
    <xdr:pic>
      <xdr:nvPicPr>
        <xdr:cNvPr id="1084" name="19 Imagen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12350"/>
          <a:ext cx="409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105</xdr:row>
      <xdr:rowOff>0</xdr:rowOff>
    </xdr:from>
    <xdr:to>
      <xdr:col>0</xdr:col>
      <xdr:colOff>409575</xdr:colOff>
      <xdr:row>106</xdr:row>
      <xdr:rowOff>0</xdr:rowOff>
    </xdr:to>
    <xdr:pic>
      <xdr:nvPicPr>
        <xdr:cNvPr id="1085" name="20 Imagen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983950"/>
          <a:ext cx="4095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109</xdr:row>
      <xdr:rowOff>0</xdr:rowOff>
    </xdr:from>
    <xdr:to>
      <xdr:col>0</xdr:col>
      <xdr:colOff>371475</xdr:colOff>
      <xdr:row>110</xdr:row>
      <xdr:rowOff>0</xdr:rowOff>
    </xdr:to>
    <xdr:pic>
      <xdr:nvPicPr>
        <xdr:cNvPr id="1086" name="21 Imagen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898350"/>
          <a:ext cx="371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115</xdr:row>
      <xdr:rowOff>0</xdr:rowOff>
    </xdr:from>
    <xdr:to>
      <xdr:col>0</xdr:col>
      <xdr:colOff>381000</xdr:colOff>
      <xdr:row>116</xdr:row>
      <xdr:rowOff>0</xdr:rowOff>
    </xdr:to>
    <xdr:pic>
      <xdr:nvPicPr>
        <xdr:cNvPr id="1087" name="22 Imagen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269950"/>
          <a:ext cx="3810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121</xdr:row>
      <xdr:rowOff>0</xdr:rowOff>
    </xdr:from>
    <xdr:to>
      <xdr:col>0</xdr:col>
      <xdr:colOff>523875</xdr:colOff>
      <xdr:row>122</xdr:row>
      <xdr:rowOff>0</xdr:rowOff>
    </xdr:to>
    <xdr:pic>
      <xdr:nvPicPr>
        <xdr:cNvPr id="1088" name="23 Imagen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41550"/>
          <a:ext cx="5238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126</xdr:row>
      <xdr:rowOff>0</xdr:rowOff>
    </xdr:from>
    <xdr:to>
      <xdr:col>0</xdr:col>
      <xdr:colOff>485775</xdr:colOff>
      <xdr:row>127</xdr:row>
      <xdr:rowOff>0</xdr:rowOff>
    </xdr:to>
    <xdr:pic>
      <xdr:nvPicPr>
        <xdr:cNvPr id="1089" name="24 Imagen"/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784550"/>
          <a:ext cx="485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128</xdr:row>
      <xdr:rowOff>0</xdr:rowOff>
    </xdr:from>
    <xdr:to>
      <xdr:col>0</xdr:col>
      <xdr:colOff>466725</xdr:colOff>
      <xdr:row>129</xdr:row>
      <xdr:rowOff>0</xdr:rowOff>
    </xdr:to>
    <xdr:pic>
      <xdr:nvPicPr>
        <xdr:cNvPr id="1090" name="25 Imagen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241750"/>
          <a:ext cx="466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129</xdr:row>
      <xdr:rowOff>0</xdr:rowOff>
    </xdr:from>
    <xdr:to>
      <xdr:col>0</xdr:col>
      <xdr:colOff>476250</xdr:colOff>
      <xdr:row>130</xdr:row>
      <xdr:rowOff>0</xdr:rowOff>
    </xdr:to>
    <xdr:pic>
      <xdr:nvPicPr>
        <xdr:cNvPr id="1091" name="26 Imagen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470350"/>
          <a:ext cx="476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131</xdr:row>
      <xdr:rowOff>0</xdr:rowOff>
    </xdr:from>
    <xdr:to>
      <xdr:col>0</xdr:col>
      <xdr:colOff>333375</xdr:colOff>
      <xdr:row>132</xdr:row>
      <xdr:rowOff>0</xdr:rowOff>
    </xdr:to>
    <xdr:pic>
      <xdr:nvPicPr>
        <xdr:cNvPr id="1092" name="27 Imagen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927550"/>
          <a:ext cx="3333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132</xdr:row>
      <xdr:rowOff>0</xdr:rowOff>
    </xdr:from>
    <xdr:to>
      <xdr:col>0</xdr:col>
      <xdr:colOff>381000</xdr:colOff>
      <xdr:row>133</xdr:row>
      <xdr:rowOff>9525</xdr:rowOff>
    </xdr:to>
    <xdr:pic>
      <xdr:nvPicPr>
        <xdr:cNvPr id="1093" name="28 Imagen"/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156150"/>
          <a:ext cx="3810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139</xdr:row>
      <xdr:rowOff>0</xdr:rowOff>
    </xdr:from>
    <xdr:to>
      <xdr:col>0</xdr:col>
      <xdr:colOff>447675</xdr:colOff>
      <xdr:row>140</xdr:row>
      <xdr:rowOff>0</xdr:rowOff>
    </xdr:to>
    <xdr:pic>
      <xdr:nvPicPr>
        <xdr:cNvPr id="1094" name="29 Imagen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756350"/>
          <a:ext cx="4476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146</xdr:row>
      <xdr:rowOff>0</xdr:rowOff>
    </xdr:from>
    <xdr:to>
      <xdr:col>0</xdr:col>
      <xdr:colOff>514350</xdr:colOff>
      <xdr:row>147</xdr:row>
      <xdr:rowOff>0</xdr:rowOff>
    </xdr:to>
    <xdr:pic>
      <xdr:nvPicPr>
        <xdr:cNvPr id="1095" name="30 Imagen"/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356550"/>
          <a:ext cx="5143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155</xdr:row>
      <xdr:rowOff>0</xdr:rowOff>
    </xdr:from>
    <xdr:to>
      <xdr:col>0</xdr:col>
      <xdr:colOff>485775</xdr:colOff>
      <xdr:row>156</xdr:row>
      <xdr:rowOff>0</xdr:rowOff>
    </xdr:to>
    <xdr:pic>
      <xdr:nvPicPr>
        <xdr:cNvPr id="1096" name="31 Imagen"/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413950"/>
          <a:ext cx="485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162</xdr:row>
      <xdr:rowOff>0</xdr:rowOff>
    </xdr:from>
    <xdr:to>
      <xdr:col>0</xdr:col>
      <xdr:colOff>523875</xdr:colOff>
      <xdr:row>163</xdr:row>
      <xdr:rowOff>0</xdr:rowOff>
    </xdr:to>
    <xdr:pic>
      <xdr:nvPicPr>
        <xdr:cNvPr id="1097" name="32 Imagen"/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014150"/>
          <a:ext cx="5238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170</xdr:row>
      <xdr:rowOff>0</xdr:rowOff>
    </xdr:from>
    <xdr:to>
      <xdr:col>0</xdr:col>
      <xdr:colOff>590550</xdr:colOff>
      <xdr:row>171</xdr:row>
      <xdr:rowOff>19050</xdr:rowOff>
    </xdr:to>
    <xdr:pic>
      <xdr:nvPicPr>
        <xdr:cNvPr id="1098" name="33 Imagen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842950"/>
          <a:ext cx="5905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174</xdr:row>
      <xdr:rowOff>0</xdr:rowOff>
    </xdr:from>
    <xdr:to>
      <xdr:col>0</xdr:col>
      <xdr:colOff>504825</xdr:colOff>
      <xdr:row>175</xdr:row>
      <xdr:rowOff>0</xdr:rowOff>
    </xdr:to>
    <xdr:pic>
      <xdr:nvPicPr>
        <xdr:cNvPr id="1099" name="34 Imagen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757350"/>
          <a:ext cx="504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178</xdr:row>
      <xdr:rowOff>0</xdr:rowOff>
    </xdr:from>
    <xdr:to>
      <xdr:col>0</xdr:col>
      <xdr:colOff>476250</xdr:colOff>
      <xdr:row>179</xdr:row>
      <xdr:rowOff>0</xdr:rowOff>
    </xdr:to>
    <xdr:pic>
      <xdr:nvPicPr>
        <xdr:cNvPr id="1100" name="35 Imagen"/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671750"/>
          <a:ext cx="476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186</xdr:row>
      <xdr:rowOff>0</xdr:rowOff>
    </xdr:from>
    <xdr:to>
      <xdr:col>0</xdr:col>
      <xdr:colOff>333375</xdr:colOff>
      <xdr:row>187</xdr:row>
      <xdr:rowOff>0</xdr:rowOff>
    </xdr:to>
    <xdr:pic>
      <xdr:nvPicPr>
        <xdr:cNvPr id="1101" name="36 Imagen"/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500550"/>
          <a:ext cx="3333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195</xdr:row>
      <xdr:rowOff>0</xdr:rowOff>
    </xdr:from>
    <xdr:to>
      <xdr:col>0</xdr:col>
      <xdr:colOff>466725</xdr:colOff>
      <xdr:row>196</xdr:row>
      <xdr:rowOff>0</xdr:rowOff>
    </xdr:to>
    <xdr:pic>
      <xdr:nvPicPr>
        <xdr:cNvPr id="1102" name="37 Imagen"/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557950"/>
          <a:ext cx="466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204</xdr:row>
      <xdr:rowOff>0</xdr:rowOff>
    </xdr:from>
    <xdr:to>
      <xdr:col>0</xdr:col>
      <xdr:colOff>504825</xdr:colOff>
      <xdr:row>205</xdr:row>
      <xdr:rowOff>0</xdr:rowOff>
    </xdr:to>
    <xdr:pic>
      <xdr:nvPicPr>
        <xdr:cNvPr id="1103" name="38 Imagen"/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615350"/>
          <a:ext cx="5048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207</xdr:row>
      <xdr:rowOff>0</xdr:rowOff>
    </xdr:from>
    <xdr:to>
      <xdr:col>0</xdr:col>
      <xdr:colOff>457200</xdr:colOff>
      <xdr:row>208</xdr:row>
      <xdr:rowOff>0</xdr:rowOff>
    </xdr:to>
    <xdr:pic>
      <xdr:nvPicPr>
        <xdr:cNvPr id="1104" name="39 Imagen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301150"/>
          <a:ext cx="457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218</xdr:row>
      <xdr:rowOff>0</xdr:rowOff>
    </xdr:from>
    <xdr:to>
      <xdr:col>0</xdr:col>
      <xdr:colOff>457200</xdr:colOff>
      <xdr:row>219</xdr:row>
      <xdr:rowOff>0</xdr:rowOff>
    </xdr:to>
    <xdr:pic>
      <xdr:nvPicPr>
        <xdr:cNvPr id="1105" name="40 Imagen"/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815750"/>
          <a:ext cx="457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220</xdr:row>
      <xdr:rowOff>0</xdr:rowOff>
    </xdr:from>
    <xdr:to>
      <xdr:col>0</xdr:col>
      <xdr:colOff>381000</xdr:colOff>
      <xdr:row>221</xdr:row>
      <xdr:rowOff>0</xdr:rowOff>
    </xdr:to>
    <xdr:pic>
      <xdr:nvPicPr>
        <xdr:cNvPr id="1106" name="41 Imagen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272950"/>
          <a:ext cx="3810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25"/>
  <sheetViews>
    <sheetView tabSelected="1" topLeftCell="D1" workbookViewId="0">
      <selection activeCell="I3" sqref="I3"/>
    </sheetView>
  </sheetViews>
  <sheetFormatPr baseColWidth="10" defaultColWidth="9.1640625" defaultRowHeight="12" x14ac:dyDescent="0"/>
  <cols>
    <col min="1" max="2" width="11.5" customWidth="1"/>
    <col min="3" max="3" width="21.1640625" customWidth="1"/>
    <col min="4" max="4" width="48.5" customWidth="1"/>
    <col min="5" max="5" width="12.1640625" customWidth="1"/>
    <col min="6" max="7" width="18.1640625" customWidth="1"/>
    <col min="8" max="8" width="7.6640625" customWidth="1"/>
  </cols>
  <sheetData>
    <row r="1" spans="2:8" ht="18" customHeight="1">
      <c r="C1" s="1" t="s">
        <v>0</v>
      </c>
      <c r="D1" s="1"/>
      <c r="E1" s="2"/>
      <c r="F1" s="2"/>
      <c r="G1" s="2"/>
    </row>
    <row r="2" spans="2:8" ht="18" customHeight="1"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2:8" ht="17" customHeight="1">
      <c r="C3" s="1" t="s">
        <v>6</v>
      </c>
      <c r="D3" s="1"/>
      <c r="E3" s="2"/>
      <c r="F3" s="2"/>
      <c r="G3" s="2"/>
    </row>
    <row r="4" spans="2:8" ht="18" customHeight="1">
      <c r="C4" s="1" t="s">
        <v>7</v>
      </c>
      <c r="D4" s="1"/>
      <c r="E4" s="2"/>
      <c r="F4" s="2"/>
      <c r="G4" s="2"/>
      <c r="H4" t="s">
        <v>275</v>
      </c>
    </row>
    <row r="5" spans="2:8" ht="18" customHeight="1">
      <c r="B5" t="str">
        <f>LEFT(C5,11)</f>
        <v>TEMPORADA A</v>
      </c>
      <c r="C5" s="1" t="s">
        <v>8</v>
      </c>
      <c r="D5" s="1"/>
      <c r="E5" s="2"/>
      <c r="F5" s="2"/>
      <c r="G5" s="2"/>
      <c r="H5" t="s">
        <v>276</v>
      </c>
    </row>
    <row r="6" spans="2:8" ht="18" customHeight="1">
      <c r="B6" t="str">
        <f t="shared" ref="B6:B66" si="0">LEFT(C6,11)</f>
        <v>1246736-011</v>
      </c>
      <c r="C6" s="3" t="s">
        <v>9</v>
      </c>
      <c r="D6" s="3" t="s">
        <v>10</v>
      </c>
      <c r="E6" s="3">
        <v>2</v>
      </c>
      <c r="F6" s="3">
        <v>999</v>
      </c>
      <c r="G6" s="3" t="s">
        <v>11</v>
      </c>
      <c r="H6" s="4">
        <f>F6*0.7</f>
        <v>699.3</v>
      </c>
    </row>
    <row r="7" spans="2:8" ht="18" customHeight="1">
      <c r="B7" t="str">
        <f t="shared" si="0"/>
        <v>1246736-011</v>
      </c>
      <c r="C7" s="3" t="s">
        <v>12</v>
      </c>
      <c r="D7" s="3" t="s">
        <v>10</v>
      </c>
      <c r="E7" s="3">
        <v>13</v>
      </c>
      <c r="F7" s="3">
        <v>999</v>
      </c>
      <c r="G7" s="3" t="s">
        <v>11</v>
      </c>
      <c r="H7" s="4">
        <f t="shared" ref="H7:H70" si="1">F7*0.7</f>
        <v>699.3</v>
      </c>
    </row>
    <row r="8" spans="2:8" ht="18" customHeight="1">
      <c r="B8" t="str">
        <f t="shared" si="0"/>
        <v>1246736-011</v>
      </c>
      <c r="C8" s="3" t="s">
        <v>13</v>
      </c>
      <c r="D8" s="3" t="s">
        <v>10</v>
      </c>
      <c r="E8" s="3">
        <v>21</v>
      </c>
      <c r="F8" s="3">
        <v>999</v>
      </c>
      <c r="G8" s="3" t="s">
        <v>11</v>
      </c>
      <c r="H8" s="4">
        <f t="shared" si="1"/>
        <v>699.3</v>
      </c>
    </row>
    <row r="9" spans="2:8" ht="18" customHeight="1">
      <c r="B9" t="str">
        <f t="shared" si="0"/>
        <v>1246128-061</v>
      </c>
      <c r="C9" s="3" t="s">
        <v>14</v>
      </c>
      <c r="D9" s="3" t="s">
        <v>15</v>
      </c>
      <c r="E9" s="3">
        <v>10</v>
      </c>
      <c r="F9" s="3">
        <v>2998.99</v>
      </c>
      <c r="G9" s="3" t="s">
        <v>11</v>
      </c>
      <c r="H9" s="4">
        <f t="shared" si="1"/>
        <v>2099.2929999999997</v>
      </c>
    </row>
    <row r="10" spans="2:8" ht="18" customHeight="1">
      <c r="B10" t="str">
        <f t="shared" si="0"/>
        <v>1246128-061</v>
      </c>
      <c r="C10" s="3" t="s">
        <v>16</v>
      </c>
      <c r="D10" s="3" t="s">
        <v>15</v>
      </c>
      <c r="E10" s="3">
        <v>11</v>
      </c>
      <c r="F10" s="3">
        <v>2998.99</v>
      </c>
      <c r="G10" s="3" t="s">
        <v>11</v>
      </c>
      <c r="H10" s="4">
        <f t="shared" si="1"/>
        <v>2099.2929999999997</v>
      </c>
    </row>
    <row r="11" spans="2:8" ht="18" customHeight="1">
      <c r="B11" t="str">
        <f t="shared" si="0"/>
        <v>1246128-061</v>
      </c>
      <c r="C11" s="3" t="s">
        <v>17</v>
      </c>
      <c r="D11" s="3" t="s">
        <v>15</v>
      </c>
      <c r="E11" s="3">
        <v>12</v>
      </c>
      <c r="F11" s="3">
        <v>2998.99</v>
      </c>
      <c r="G11" s="3" t="s">
        <v>11</v>
      </c>
      <c r="H11" s="4">
        <f t="shared" si="1"/>
        <v>2099.2929999999997</v>
      </c>
    </row>
    <row r="12" spans="2:8" ht="18" customHeight="1">
      <c r="B12" t="str">
        <f t="shared" si="0"/>
        <v>1246693-020</v>
      </c>
      <c r="C12" s="1" t="s">
        <v>18</v>
      </c>
      <c r="D12" s="1" t="s">
        <v>19</v>
      </c>
      <c r="E12" s="1">
        <v>14</v>
      </c>
      <c r="F12" s="1">
        <v>1599</v>
      </c>
      <c r="G12" s="1" t="s">
        <v>11</v>
      </c>
      <c r="H12" s="4">
        <f t="shared" si="1"/>
        <v>1119.3</v>
      </c>
    </row>
    <row r="13" spans="2:8" ht="18" customHeight="1">
      <c r="B13" t="str">
        <f t="shared" si="0"/>
        <v>1246693-020</v>
      </c>
      <c r="C13" s="1" t="s">
        <v>20</v>
      </c>
      <c r="D13" s="1" t="s">
        <v>19</v>
      </c>
      <c r="E13" s="1">
        <v>14</v>
      </c>
      <c r="F13" s="1">
        <v>1599</v>
      </c>
      <c r="G13" s="1" t="s">
        <v>11</v>
      </c>
      <c r="H13" s="4">
        <f t="shared" si="1"/>
        <v>1119.3</v>
      </c>
    </row>
    <row r="14" spans="2:8" ht="18" customHeight="1">
      <c r="B14" t="str">
        <f t="shared" si="0"/>
        <v>1246693-020</v>
      </c>
      <c r="C14" s="1" t="s">
        <v>21</v>
      </c>
      <c r="D14" s="1" t="s">
        <v>19</v>
      </c>
      <c r="E14" s="1">
        <v>15</v>
      </c>
      <c r="F14" s="1">
        <v>1599</v>
      </c>
      <c r="G14" s="1" t="s">
        <v>11</v>
      </c>
      <c r="H14" s="4">
        <f t="shared" si="1"/>
        <v>1119.3</v>
      </c>
    </row>
    <row r="15" spans="2:8" ht="18" customHeight="1">
      <c r="B15" t="str">
        <f t="shared" si="0"/>
        <v>1246693-020</v>
      </c>
      <c r="C15" s="1" t="s">
        <v>22</v>
      </c>
      <c r="D15" s="1" t="s">
        <v>19</v>
      </c>
      <c r="E15" s="1">
        <v>15</v>
      </c>
      <c r="F15" s="1">
        <v>1599</v>
      </c>
      <c r="G15" s="1" t="s">
        <v>11</v>
      </c>
      <c r="H15" s="4">
        <f t="shared" si="1"/>
        <v>1119.3</v>
      </c>
    </row>
    <row r="16" spans="2:8" ht="18" customHeight="1">
      <c r="B16" t="str">
        <f t="shared" si="0"/>
        <v>1246693-020</v>
      </c>
      <c r="C16" s="1" t="s">
        <v>23</v>
      </c>
      <c r="D16" s="1" t="s">
        <v>19</v>
      </c>
      <c r="E16" s="1">
        <v>15</v>
      </c>
      <c r="F16" s="1">
        <v>1599</v>
      </c>
      <c r="G16" s="1" t="s">
        <v>11</v>
      </c>
      <c r="H16" s="4">
        <f t="shared" si="1"/>
        <v>1119.3</v>
      </c>
    </row>
    <row r="17" spans="2:8" ht="18" customHeight="1">
      <c r="B17" t="str">
        <f t="shared" si="0"/>
        <v>1246693-020</v>
      </c>
      <c r="C17" s="1" t="s">
        <v>24</v>
      </c>
      <c r="D17" s="1" t="s">
        <v>19</v>
      </c>
      <c r="E17" s="1">
        <v>16</v>
      </c>
      <c r="F17" s="1">
        <v>1599</v>
      </c>
      <c r="G17" s="1" t="s">
        <v>11</v>
      </c>
      <c r="H17" s="4">
        <f t="shared" si="1"/>
        <v>1119.3</v>
      </c>
    </row>
    <row r="18" spans="2:8" ht="18" customHeight="1">
      <c r="B18" t="str">
        <f t="shared" si="0"/>
        <v>1246693-020</v>
      </c>
      <c r="C18" s="1" t="s">
        <v>25</v>
      </c>
      <c r="D18" s="1" t="s">
        <v>19</v>
      </c>
      <c r="E18" s="1">
        <v>16</v>
      </c>
      <c r="F18" s="1">
        <v>1599</v>
      </c>
      <c r="G18" s="1" t="s">
        <v>11</v>
      </c>
      <c r="H18" s="4">
        <f t="shared" si="1"/>
        <v>1119.3</v>
      </c>
    </row>
    <row r="19" spans="2:8" ht="18" customHeight="1">
      <c r="B19" t="str">
        <f t="shared" si="0"/>
        <v>1246693-020</v>
      </c>
      <c r="C19" s="1" t="s">
        <v>26</v>
      </c>
      <c r="D19" s="1" t="s">
        <v>19</v>
      </c>
      <c r="E19" s="1">
        <v>17</v>
      </c>
      <c r="F19" s="1">
        <v>1599</v>
      </c>
      <c r="G19" s="1" t="s">
        <v>11</v>
      </c>
      <c r="H19" s="4">
        <f t="shared" si="1"/>
        <v>1119.3</v>
      </c>
    </row>
    <row r="20" spans="2:8" ht="18" customHeight="1">
      <c r="B20" t="str">
        <f t="shared" si="0"/>
        <v>1246693-020</v>
      </c>
      <c r="C20" s="1" t="s">
        <v>27</v>
      </c>
      <c r="D20" s="1" t="s">
        <v>19</v>
      </c>
      <c r="E20" s="1">
        <v>31</v>
      </c>
      <c r="F20" s="1">
        <v>1599</v>
      </c>
      <c r="G20" s="1" t="s">
        <v>11</v>
      </c>
      <c r="H20" s="4">
        <f t="shared" si="1"/>
        <v>1119.3</v>
      </c>
    </row>
    <row r="21" spans="2:8" ht="18" customHeight="1">
      <c r="B21" t="str">
        <f t="shared" si="0"/>
        <v>1246693-020</v>
      </c>
      <c r="C21" s="1" t="s">
        <v>28</v>
      </c>
      <c r="D21" s="1" t="s">
        <v>19</v>
      </c>
      <c r="E21" s="1">
        <v>50</v>
      </c>
      <c r="F21" s="1">
        <v>1599</v>
      </c>
      <c r="G21" s="1" t="s">
        <v>11</v>
      </c>
      <c r="H21" s="4">
        <f t="shared" si="1"/>
        <v>1119.3</v>
      </c>
    </row>
    <row r="22" spans="2:8" ht="18" customHeight="1">
      <c r="B22" t="str">
        <f t="shared" si="0"/>
        <v>1246693-002</v>
      </c>
      <c r="C22" s="3" t="s">
        <v>29</v>
      </c>
      <c r="D22" s="3" t="s">
        <v>30</v>
      </c>
      <c r="E22" s="3">
        <v>1</v>
      </c>
      <c r="F22" s="3">
        <v>1599</v>
      </c>
      <c r="G22" s="3" t="s">
        <v>11</v>
      </c>
      <c r="H22" s="4">
        <f t="shared" si="1"/>
        <v>1119.3</v>
      </c>
    </row>
    <row r="23" spans="2:8" ht="18" customHeight="1">
      <c r="B23" t="str">
        <f t="shared" si="0"/>
        <v>1246693-002</v>
      </c>
      <c r="C23" s="3" t="s">
        <v>31</v>
      </c>
      <c r="D23" s="3" t="s">
        <v>30</v>
      </c>
      <c r="E23" s="3">
        <v>7</v>
      </c>
      <c r="F23" s="3">
        <v>1599</v>
      </c>
      <c r="G23" s="3" t="s">
        <v>11</v>
      </c>
      <c r="H23" s="4">
        <f t="shared" si="1"/>
        <v>1119.3</v>
      </c>
    </row>
    <row r="24" spans="2:8" ht="18" customHeight="1">
      <c r="B24" t="str">
        <f t="shared" si="0"/>
        <v>1246693-002</v>
      </c>
      <c r="C24" s="3" t="s">
        <v>32</v>
      </c>
      <c r="D24" s="3" t="s">
        <v>30</v>
      </c>
      <c r="E24" s="3">
        <v>12</v>
      </c>
      <c r="F24" s="3">
        <v>1599</v>
      </c>
      <c r="G24" s="3" t="s">
        <v>11</v>
      </c>
      <c r="H24" s="4">
        <f t="shared" si="1"/>
        <v>1119.3</v>
      </c>
    </row>
    <row r="25" spans="2:8" ht="18" customHeight="1">
      <c r="B25" t="str">
        <f t="shared" si="0"/>
        <v>1246693-002</v>
      </c>
      <c r="C25" s="3" t="s">
        <v>33</v>
      </c>
      <c r="D25" s="3" t="s">
        <v>30</v>
      </c>
      <c r="E25" s="3">
        <v>12</v>
      </c>
      <c r="F25" s="3">
        <v>1599</v>
      </c>
      <c r="G25" s="3" t="s">
        <v>11</v>
      </c>
      <c r="H25" s="4">
        <f t="shared" si="1"/>
        <v>1119.3</v>
      </c>
    </row>
    <row r="26" spans="2:8" ht="18" customHeight="1">
      <c r="B26" t="str">
        <f t="shared" si="0"/>
        <v>1246693-002</v>
      </c>
      <c r="C26" s="3" t="s">
        <v>34</v>
      </c>
      <c r="D26" s="3" t="s">
        <v>30</v>
      </c>
      <c r="E26" s="3">
        <v>12</v>
      </c>
      <c r="F26" s="3">
        <v>1599</v>
      </c>
      <c r="G26" s="3" t="s">
        <v>11</v>
      </c>
      <c r="H26" s="4">
        <f t="shared" si="1"/>
        <v>1119.3</v>
      </c>
    </row>
    <row r="27" spans="2:8" ht="18" customHeight="1">
      <c r="B27" t="str">
        <f t="shared" si="0"/>
        <v>1246693-002</v>
      </c>
      <c r="C27" s="3" t="s">
        <v>35</v>
      </c>
      <c r="D27" s="3" t="s">
        <v>30</v>
      </c>
      <c r="E27" s="3">
        <v>13</v>
      </c>
      <c r="F27" s="3">
        <v>1599</v>
      </c>
      <c r="G27" s="3" t="s">
        <v>11</v>
      </c>
      <c r="H27" s="4">
        <f t="shared" si="1"/>
        <v>1119.3</v>
      </c>
    </row>
    <row r="28" spans="2:8" ht="18" customHeight="1">
      <c r="B28" t="str">
        <f t="shared" si="0"/>
        <v>1246693-002</v>
      </c>
      <c r="C28" s="3" t="s">
        <v>36</v>
      </c>
      <c r="D28" s="3" t="s">
        <v>30</v>
      </c>
      <c r="E28" s="3">
        <v>13</v>
      </c>
      <c r="F28" s="3">
        <v>1599</v>
      </c>
      <c r="G28" s="3" t="s">
        <v>11</v>
      </c>
      <c r="H28" s="4">
        <f t="shared" si="1"/>
        <v>1119.3</v>
      </c>
    </row>
    <row r="29" spans="2:8" ht="18" customHeight="1">
      <c r="B29" t="str">
        <f t="shared" si="0"/>
        <v>1246693-002</v>
      </c>
      <c r="C29" s="3" t="s">
        <v>37</v>
      </c>
      <c r="D29" s="3" t="s">
        <v>30</v>
      </c>
      <c r="E29" s="3">
        <v>26</v>
      </c>
      <c r="F29" s="3">
        <v>1599</v>
      </c>
      <c r="G29" s="3" t="s">
        <v>11</v>
      </c>
      <c r="H29" s="4">
        <f t="shared" si="1"/>
        <v>1119.3</v>
      </c>
    </row>
    <row r="30" spans="2:8" ht="18" customHeight="1">
      <c r="B30" t="str">
        <f t="shared" si="0"/>
        <v>1246693-002</v>
      </c>
      <c r="C30" s="3" t="s">
        <v>38</v>
      </c>
      <c r="D30" s="3" t="s">
        <v>30</v>
      </c>
      <c r="E30" s="3">
        <v>48</v>
      </c>
      <c r="F30" s="3">
        <v>1599</v>
      </c>
      <c r="G30" s="3" t="s">
        <v>11</v>
      </c>
      <c r="H30" s="4">
        <f t="shared" si="1"/>
        <v>1119.3</v>
      </c>
    </row>
    <row r="31" spans="2:8" ht="18" customHeight="1">
      <c r="B31" t="str">
        <f t="shared" si="0"/>
        <v>1240652-020</v>
      </c>
      <c r="C31" s="1" t="s">
        <v>39</v>
      </c>
      <c r="D31" s="1" t="s">
        <v>40</v>
      </c>
      <c r="E31" s="1">
        <v>14</v>
      </c>
      <c r="F31" s="1">
        <v>1699.01</v>
      </c>
      <c r="G31" s="1" t="s">
        <v>11</v>
      </c>
      <c r="H31" s="4">
        <f t="shared" si="1"/>
        <v>1189.307</v>
      </c>
    </row>
    <row r="32" spans="2:8" ht="18" customHeight="1">
      <c r="B32" t="str">
        <f t="shared" si="0"/>
        <v>1240652-020</v>
      </c>
      <c r="C32" s="1" t="s">
        <v>41</v>
      </c>
      <c r="D32" s="1" t="s">
        <v>40</v>
      </c>
      <c r="E32" s="1">
        <v>15</v>
      </c>
      <c r="F32" s="1">
        <v>1699.01</v>
      </c>
      <c r="G32" s="1" t="s">
        <v>11</v>
      </c>
      <c r="H32" s="4">
        <f t="shared" si="1"/>
        <v>1189.307</v>
      </c>
    </row>
    <row r="33" spans="2:8" ht="18" customHeight="1">
      <c r="B33" t="str">
        <f t="shared" si="0"/>
        <v>1240652-020</v>
      </c>
      <c r="C33" s="1" t="s">
        <v>42</v>
      </c>
      <c r="D33" s="1" t="s">
        <v>40</v>
      </c>
      <c r="E33" s="1">
        <v>15</v>
      </c>
      <c r="F33" s="1">
        <v>1699.01</v>
      </c>
      <c r="G33" s="1" t="s">
        <v>11</v>
      </c>
      <c r="H33" s="4">
        <f t="shared" si="1"/>
        <v>1189.307</v>
      </c>
    </row>
    <row r="34" spans="2:8" ht="18" customHeight="1">
      <c r="B34" t="str">
        <f t="shared" si="0"/>
        <v>1240652-020</v>
      </c>
      <c r="C34" s="1" t="s">
        <v>43</v>
      </c>
      <c r="D34" s="1" t="s">
        <v>40</v>
      </c>
      <c r="E34" s="1">
        <v>15</v>
      </c>
      <c r="F34" s="1">
        <v>1699.01</v>
      </c>
      <c r="G34" s="1" t="s">
        <v>11</v>
      </c>
      <c r="H34" s="4">
        <f t="shared" si="1"/>
        <v>1189.307</v>
      </c>
    </row>
    <row r="35" spans="2:8" ht="18" customHeight="1">
      <c r="B35" t="str">
        <f t="shared" si="0"/>
        <v>1240652-020</v>
      </c>
      <c r="C35" s="1" t="s">
        <v>44</v>
      </c>
      <c r="D35" s="1" t="s">
        <v>40</v>
      </c>
      <c r="E35" s="1">
        <v>17</v>
      </c>
      <c r="F35" s="1">
        <v>1699.01</v>
      </c>
      <c r="G35" s="1" t="s">
        <v>11</v>
      </c>
      <c r="H35" s="4">
        <f t="shared" si="1"/>
        <v>1189.307</v>
      </c>
    </row>
    <row r="36" spans="2:8" ht="18" customHeight="1">
      <c r="B36" t="str">
        <f t="shared" si="0"/>
        <v>1240652-020</v>
      </c>
      <c r="C36" s="1" t="s">
        <v>45</v>
      </c>
      <c r="D36" s="1" t="s">
        <v>40</v>
      </c>
      <c r="E36" s="1">
        <v>17</v>
      </c>
      <c r="F36" s="1">
        <v>1699.01</v>
      </c>
      <c r="G36" s="1" t="s">
        <v>11</v>
      </c>
      <c r="H36" s="4">
        <f t="shared" si="1"/>
        <v>1189.307</v>
      </c>
    </row>
    <row r="37" spans="2:8" ht="18" customHeight="1">
      <c r="B37" t="str">
        <f t="shared" si="0"/>
        <v>1240652-020</v>
      </c>
      <c r="C37" s="1" t="s">
        <v>46</v>
      </c>
      <c r="D37" s="1" t="s">
        <v>40</v>
      </c>
      <c r="E37" s="1">
        <v>17</v>
      </c>
      <c r="F37" s="1">
        <v>1699.01</v>
      </c>
      <c r="G37" s="1" t="s">
        <v>11</v>
      </c>
      <c r="H37" s="4">
        <f t="shared" si="1"/>
        <v>1189.307</v>
      </c>
    </row>
    <row r="38" spans="2:8" ht="18" customHeight="1">
      <c r="B38" t="str">
        <f t="shared" si="0"/>
        <v>1240652-020</v>
      </c>
      <c r="C38" s="1" t="s">
        <v>47</v>
      </c>
      <c r="D38" s="1" t="s">
        <v>40</v>
      </c>
      <c r="E38" s="1">
        <v>18</v>
      </c>
      <c r="F38" s="1">
        <v>1699.01</v>
      </c>
      <c r="G38" s="1" t="s">
        <v>11</v>
      </c>
      <c r="H38" s="4">
        <f t="shared" si="1"/>
        <v>1189.307</v>
      </c>
    </row>
    <row r="39" spans="2:8" ht="18" customHeight="1">
      <c r="B39" t="str">
        <f t="shared" si="0"/>
        <v>1240652-020</v>
      </c>
      <c r="C39" s="1" t="s">
        <v>48</v>
      </c>
      <c r="D39" s="1" t="s">
        <v>40</v>
      </c>
      <c r="E39" s="1">
        <v>32</v>
      </c>
      <c r="F39" s="1">
        <v>1699.01</v>
      </c>
      <c r="G39" s="1" t="s">
        <v>11</v>
      </c>
      <c r="H39" s="4">
        <f t="shared" si="1"/>
        <v>1189.307</v>
      </c>
    </row>
    <row r="40" spans="2:8" ht="18" customHeight="1">
      <c r="B40" t="str">
        <f t="shared" si="0"/>
        <v>1240652-020</v>
      </c>
      <c r="C40" s="1" t="s">
        <v>49</v>
      </c>
      <c r="D40" s="1" t="s">
        <v>40</v>
      </c>
      <c r="E40" s="1">
        <v>51</v>
      </c>
      <c r="F40" s="1">
        <v>1699.01</v>
      </c>
      <c r="G40" s="1" t="s">
        <v>11</v>
      </c>
      <c r="H40" s="4">
        <f t="shared" si="1"/>
        <v>1189.307</v>
      </c>
    </row>
    <row r="41" spans="2:8" ht="18" customHeight="1">
      <c r="B41" t="str">
        <f t="shared" si="0"/>
        <v>1240652-002</v>
      </c>
      <c r="C41" s="3" t="s">
        <v>50</v>
      </c>
      <c r="D41" s="3" t="s">
        <v>51</v>
      </c>
      <c r="E41" s="3">
        <v>6</v>
      </c>
      <c r="F41" s="3">
        <v>1699.01</v>
      </c>
      <c r="G41" s="3" t="s">
        <v>11</v>
      </c>
      <c r="H41" s="4">
        <f t="shared" si="1"/>
        <v>1189.307</v>
      </c>
    </row>
    <row r="42" spans="2:8" ht="18" customHeight="1">
      <c r="B42" t="str">
        <f t="shared" si="0"/>
        <v>1240652-002</v>
      </c>
      <c r="C42" s="3" t="s">
        <v>52</v>
      </c>
      <c r="D42" s="3" t="s">
        <v>51</v>
      </c>
      <c r="E42" s="3">
        <v>9</v>
      </c>
      <c r="F42" s="3">
        <v>1699.01</v>
      </c>
      <c r="G42" s="3" t="s">
        <v>11</v>
      </c>
      <c r="H42" s="4">
        <f t="shared" si="1"/>
        <v>1189.307</v>
      </c>
    </row>
    <row r="43" spans="2:8" ht="18" customHeight="1">
      <c r="B43" t="str">
        <f t="shared" si="0"/>
        <v>1240652-002</v>
      </c>
      <c r="C43" s="3" t="s">
        <v>53</v>
      </c>
      <c r="D43" s="3" t="s">
        <v>51</v>
      </c>
      <c r="E43" s="3">
        <v>11</v>
      </c>
      <c r="F43" s="3">
        <v>1699.01</v>
      </c>
      <c r="G43" s="3" t="s">
        <v>11</v>
      </c>
      <c r="H43" s="4">
        <f t="shared" si="1"/>
        <v>1189.307</v>
      </c>
    </row>
    <row r="44" spans="2:8" ht="18" customHeight="1">
      <c r="B44" t="str">
        <f t="shared" si="0"/>
        <v>1240652-002</v>
      </c>
      <c r="C44" s="3" t="s">
        <v>54</v>
      </c>
      <c r="D44" s="3" t="s">
        <v>51</v>
      </c>
      <c r="E44" s="3">
        <v>13</v>
      </c>
      <c r="F44" s="3">
        <v>1699.01</v>
      </c>
      <c r="G44" s="3" t="s">
        <v>11</v>
      </c>
      <c r="H44" s="4">
        <f t="shared" si="1"/>
        <v>1189.307</v>
      </c>
    </row>
    <row r="45" spans="2:8" ht="18" customHeight="1">
      <c r="B45" t="str">
        <f t="shared" si="0"/>
        <v>1240652-002</v>
      </c>
      <c r="C45" s="3" t="s">
        <v>55</v>
      </c>
      <c r="D45" s="3" t="s">
        <v>51</v>
      </c>
      <c r="E45" s="3">
        <v>13</v>
      </c>
      <c r="F45" s="3">
        <v>1699.01</v>
      </c>
      <c r="G45" s="3" t="s">
        <v>11</v>
      </c>
      <c r="H45" s="4">
        <f t="shared" si="1"/>
        <v>1189.307</v>
      </c>
    </row>
    <row r="46" spans="2:8" ht="18" customHeight="1">
      <c r="B46" t="str">
        <f t="shared" si="0"/>
        <v>1240652-002</v>
      </c>
      <c r="C46" s="3" t="s">
        <v>56</v>
      </c>
      <c r="D46" s="3" t="s">
        <v>51</v>
      </c>
      <c r="E46" s="3">
        <v>13</v>
      </c>
      <c r="F46" s="3">
        <v>1699.01</v>
      </c>
      <c r="G46" s="3" t="s">
        <v>11</v>
      </c>
      <c r="H46" s="4">
        <f t="shared" si="1"/>
        <v>1189.307</v>
      </c>
    </row>
    <row r="47" spans="2:8" ht="18" customHeight="1">
      <c r="B47" t="str">
        <f t="shared" si="0"/>
        <v>1240652-002</v>
      </c>
      <c r="C47" s="3" t="s">
        <v>57</v>
      </c>
      <c r="D47" s="3" t="s">
        <v>51</v>
      </c>
      <c r="E47" s="3">
        <v>13</v>
      </c>
      <c r="F47" s="3">
        <v>1699.01</v>
      </c>
      <c r="G47" s="3" t="s">
        <v>11</v>
      </c>
      <c r="H47" s="4">
        <f t="shared" si="1"/>
        <v>1189.307</v>
      </c>
    </row>
    <row r="48" spans="2:8" ht="18" customHeight="1">
      <c r="B48" t="str">
        <f t="shared" si="0"/>
        <v>1240652-002</v>
      </c>
      <c r="C48" s="3" t="s">
        <v>58</v>
      </c>
      <c r="D48" s="3" t="s">
        <v>51</v>
      </c>
      <c r="E48" s="3">
        <v>25</v>
      </c>
      <c r="F48" s="3">
        <v>1699.01</v>
      </c>
      <c r="G48" s="3" t="s">
        <v>11</v>
      </c>
      <c r="H48" s="4">
        <f t="shared" si="1"/>
        <v>1189.307</v>
      </c>
    </row>
    <row r="49" spans="2:8" ht="18" customHeight="1">
      <c r="B49" t="str">
        <f t="shared" si="0"/>
        <v>1240652-002</v>
      </c>
      <c r="C49" s="3" t="s">
        <v>59</v>
      </c>
      <c r="D49" s="3" t="s">
        <v>51</v>
      </c>
      <c r="E49" s="3">
        <v>46</v>
      </c>
      <c r="F49" s="3">
        <v>1699.01</v>
      </c>
      <c r="G49" s="3" t="s">
        <v>11</v>
      </c>
      <c r="H49" s="4">
        <f t="shared" si="1"/>
        <v>1189.307</v>
      </c>
    </row>
    <row r="50" spans="2:8" ht="18" customHeight="1">
      <c r="B50" t="str">
        <f t="shared" si="0"/>
        <v xml:space="preserve">Sandalias  </v>
      </c>
      <c r="C50" s="1" t="s">
        <v>60</v>
      </c>
      <c r="D50" s="1"/>
      <c r="E50" s="2"/>
      <c r="F50" s="2"/>
      <c r="G50" s="2"/>
      <c r="H50" s="4">
        <f t="shared" si="1"/>
        <v>0</v>
      </c>
    </row>
    <row r="51" spans="2:8" ht="18" customHeight="1">
      <c r="B51" t="str">
        <f t="shared" si="0"/>
        <v>TEMPORADA A</v>
      </c>
      <c r="C51" s="1" t="s">
        <v>8</v>
      </c>
      <c r="D51" s="1"/>
      <c r="E51" s="2"/>
      <c r="F51" s="2"/>
      <c r="G51" s="2"/>
      <c r="H51" s="4">
        <f t="shared" si="1"/>
        <v>0</v>
      </c>
    </row>
    <row r="52" spans="2:8" ht="18" customHeight="1">
      <c r="B52" t="str">
        <f t="shared" si="0"/>
        <v>1239503-001</v>
      </c>
      <c r="C52" s="1" t="s">
        <v>61</v>
      </c>
      <c r="D52" s="1" t="s">
        <v>62</v>
      </c>
      <c r="E52" s="1">
        <v>8</v>
      </c>
      <c r="F52" s="1">
        <v>339</v>
      </c>
      <c r="G52" s="1" t="s">
        <v>63</v>
      </c>
      <c r="H52" s="4">
        <f t="shared" si="1"/>
        <v>237.29999999999998</v>
      </c>
    </row>
    <row r="53" spans="2:8" ht="18" customHeight="1">
      <c r="B53" t="str">
        <f t="shared" si="0"/>
        <v>1239503-001</v>
      </c>
      <c r="C53" s="1" t="s">
        <v>64</v>
      </c>
      <c r="D53" s="1" t="s">
        <v>62</v>
      </c>
      <c r="E53" s="1">
        <v>9</v>
      </c>
      <c r="F53" s="1">
        <v>339</v>
      </c>
      <c r="G53" s="1" t="s">
        <v>63</v>
      </c>
      <c r="H53" s="4">
        <f t="shared" si="1"/>
        <v>237.29999999999998</v>
      </c>
    </row>
    <row r="54" spans="2:8" ht="18" customHeight="1">
      <c r="B54" t="str">
        <f t="shared" si="0"/>
        <v>1239503-001</v>
      </c>
      <c r="C54" s="1" t="s">
        <v>65</v>
      </c>
      <c r="D54" s="1" t="s">
        <v>62</v>
      </c>
      <c r="E54" s="1">
        <v>9</v>
      </c>
      <c r="F54" s="1">
        <v>339</v>
      </c>
      <c r="G54" s="1" t="s">
        <v>63</v>
      </c>
      <c r="H54" s="4">
        <f t="shared" si="1"/>
        <v>237.29999999999998</v>
      </c>
    </row>
    <row r="55" spans="2:8" ht="18" customHeight="1">
      <c r="B55" t="str">
        <f t="shared" si="0"/>
        <v>1239503-001</v>
      </c>
      <c r="C55" s="1" t="s">
        <v>66</v>
      </c>
      <c r="D55" s="1" t="s">
        <v>62</v>
      </c>
      <c r="E55" s="1">
        <v>10</v>
      </c>
      <c r="F55" s="1">
        <v>339</v>
      </c>
      <c r="G55" s="1" t="s">
        <v>63</v>
      </c>
      <c r="H55" s="4">
        <f t="shared" si="1"/>
        <v>237.29999999999998</v>
      </c>
    </row>
    <row r="56" spans="2:8" ht="18" customHeight="1">
      <c r="B56" t="str">
        <f t="shared" si="0"/>
        <v>1239503-001</v>
      </c>
      <c r="C56" s="1" t="s">
        <v>67</v>
      </c>
      <c r="D56" s="1" t="s">
        <v>62</v>
      </c>
      <c r="E56" s="1">
        <v>11</v>
      </c>
      <c r="F56" s="1">
        <v>339</v>
      </c>
      <c r="G56" s="1" t="s">
        <v>63</v>
      </c>
      <c r="H56" s="4">
        <f t="shared" si="1"/>
        <v>237.29999999999998</v>
      </c>
    </row>
    <row r="57" spans="2:8" ht="18" customHeight="1">
      <c r="B57" t="str">
        <f t="shared" si="0"/>
        <v>1239503-001</v>
      </c>
      <c r="C57" s="1" t="s">
        <v>68</v>
      </c>
      <c r="D57" s="1" t="s">
        <v>62</v>
      </c>
      <c r="E57" s="1">
        <v>13</v>
      </c>
      <c r="F57" s="1">
        <v>339</v>
      </c>
      <c r="G57" s="1" t="s">
        <v>63</v>
      </c>
      <c r="H57" s="4">
        <f t="shared" si="1"/>
        <v>237.29999999999998</v>
      </c>
    </row>
    <row r="58" spans="2:8" ht="18" customHeight="1">
      <c r="B58" t="str">
        <f t="shared" si="0"/>
        <v>1239503-001</v>
      </c>
      <c r="C58" s="1" t="s">
        <v>69</v>
      </c>
      <c r="D58" s="1" t="s">
        <v>62</v>
      </c>
      <c r="E58" s="1">
        <v>13</v>
      </c>
      <c r="F58" s="1">
        <v>339</v>
      </c>
      <c r="G58" s="1" t="s">
        <v>63</v>
      </c>
      <c r="H58" s="4">
        <f t="shared" si="1"/>
        <v>237.29999999999998</v>
      </c>
    </row>
    <row r="59" spans="2:8" ht="18" customHeight="1">
      <c r="B59" t="str">
        <f t="shared" si="0"/>
        <v>1243640-005</v>
      </c>
      <c r="C59" s="3" t="s">
        <v>70</v>
      </c>
      <c r="D59" s="3" t="s">
        <v>71</v>
      </c>
      <c r="E59" s="3">
        <v>9</v>
      </c>
      <c r="F59" s="3">
        <v>649</v>
      </c>
      <c r="G59" s="3" t="s">
        <v>11</v>
      </c>
      <c r="H59" s="4">
        <f t="shared" si="1"/>
        <v>454.29999999999995</v>
      </c>
    </row>
    <row r="60" spans="2:8" ht="18" customHeight="1">
      <c r="B60" t="str">
        <f t="shared" si="0"/>
        <v>1243640-100</v>
      </c>
      <c r="C60" s="1" t="s">
        <v>72</v>
      </c>
      <c r="D60" s="1" t="s">
        <v>73</v>
      </c>
      <c r="E60" s="1">
        <v>1</v>
      </c>
      <c r="F60" s="1">
        <v>649</v>
      </c>
      <c r="G60" s="1" t="s">
        <v>11</v>
      </c>
      <c r="H60" s="4">
        <f t="shared" si="1"/>
        <v>454.29999999999995</v>
      </c>
    </row>
    <row r="61" spans="2:8" ht="18" customHeight="1">
      <c r="B61" t="str">
        <f t="shared" si="0"/>
        <v>1243640-100</v>
      </c>
      <c r="C61" s="1" t="s">
        <v>74</v>
      </c>
      <c r="D61" s="1" t="s">
        <v>73</v>
      </c>
      <c r="E61" s="1">
        <v>2</v>
      </c>
      <c r="F61" s="1">
        <v>649</v>
      </c>
      <c r="G61" s="1" t="s">
        <v>11</v>
      </c>
      <c r="H61" s="4">
        <f t="shared" si="1"/>
        <v>454.29999999999995</v>
      </c>
    </row>
    <row r="62" spans="2:8" ht="18" customHeight="1">
      <c r="B62" t="str">
        <f t="shared" si="0"/>
        <v>1243640-100</v>
      </c>
      <c r="C62" s="1" t="s">
        <v>75</v>
      </c>
      <c r="D62" s="1" t="s">
        <v>73</v>
      </c>
      <c r="E62" s="1">
        <v>2</v>
      </c>
      <c r="F62" s="1">
        <v>649</v>
      </c>
      <c r="G62" s="1" t="s">
        <v>11</v>
      </c>
      <c r="H62" s="4">
        <f t="shared" si="1"/>
        <v>454.29999999999995</v>
      </c>
    </row>
    <row r="63" spans="2:8" ht="18" customHeight="1">
      <c r="B63" t="str">
        <f t="shared" si="0"/>
        <v>1243640-100</v>
      </c>
      <c r="C63" s="1" t="s">
        <v>76</v>
      </c>
      <c r="D63" s="1" t="s">
        <v>73</v>
      </c>
      <c r="E63" s="1">
        <v>6</v>
      </c>
      <c r="F63" s="1">
        <v>649</v>
      </c>
      <c r="G63" s="1" t="s">
        <v>11</v>
      </c>
      <c r="H63" s="4">
        <f t="shared" si="1"/>
        <v>454.29999999999995</v>
      </c>
    </row>
    <row r="64" spans="2:8" ht="18" customHeight="1">
      <c r="B64" t="str">
        <f t="shared" si="0"/>
        <v>1243640-100</v>
      </c>
      <c r="C64" s="1" t="s">
        <v>77</v>
      </c>
      <c r="D64" s="1" t="s">
        <v>73</v>
      </c>
      <c r="E64" s="1">
        <v>13</v>
      </c>
      <c r="F64" s="1">
        <v>649</v>
      </c>
      <c r="G64" s="1" t="s">
        <v>11</v>
      </c>
      <c r="H64" s="4">
        <f t="shared" si="1"/>
        <v>454.29999999999995</v>
      </c>
    </row>
    <row r="65" spans="2:8" ht="18" customHeight="1">
      <c r="B65" t="str">
        <f t="shared" si="0"/>
        <v>1238676-001</v>
      </c>
      <c r="C65" s="3" t="s">
        <v>78</v>
      </c>
      <c r="D65" s="3" t="s">
        <v>79</v>
      </c>
      <c r="E65" s="3">
        <v>18</v>
      </c>
      <c r="F65" s="3">
        <v>349</v>
      </c>
      <c r="G65" s="3" t="s">
        <v>11</v>
      </c>
      <c r="H65" s="4">
        <f t="shared" si="1"/>
        <v>244.29999999999998</v>
      </c>
    </row>
    <row r="66" spans="2:8" ht="18" customHeight="1">
      <c r="B66" t="str">
        <f t="shared" si="0"/>
        <v>1238676-001</v>
      </c>
      <c r="C66" s="3" t="s">
        <v>80</v>
      </c>
      <c r="D66" s="3" t="s">
        <v>79</v>
      </c>
      <c r="E66" s="3">
        <v>27</v>
      </c>
      <c r="F66" s="3">
        <v>349</v>
      </c>
      <c r="G66" s="3" t="s">
        <v>11</v>
      </c>
      <c r="H66" s="4">
        <f t="shared" si="1"/>
        <v>244.29999999999998</v>
      </c>
    </row>
    <row r="67" spans="2:8" ht="18" customHeight="1">
      <c r="B67" t="str">
        <f t="shared" ref="B67:B128" si="2">LEFT(C67,11)</f>
        <v>1238676-001</v>
      </c>
      <c r="C67" s="3" t="s">
        <v>81</v>
      </c>
      <c r="D67" s="3" t="s">
        <v>79</v>
      </c>
      <c r="E67" s="3">
        <v>32</v>
      </c>
      <c r="F67" s="3">
        <v>349</v>
      </c>
      <c r="G67" s="3" t="s">
        <v>11</v>
      </c>
      <c r="H67" s="4">
        <f t="shared" si="1"/>
        <v>244.29999999999998</v>
      </c>
    </row>
    <row r="68" spans="2:8" ht="18" customHeight="1">
      <c r="B68" t="str">
        <f t="shared" si="2"/>
        <v>1238676-001</v>
      </c>
      <c r="C68" s="3" t="s">
        <v>82</v>
      </c>
      <c r="D68" s="3" t="s">
        <v>79</v>
      </c>
      <c r="E68" s="3">
        <v>32</v>
      </c>
      <c r="F68" s="3">
        <v>349</v>
      </c>
      <c r="G68" s="3" t="s">
        <v>11</v>
      </c>
      <c r="H68" s="4">
        <f t="shared" si="1"/>
        <v>244.29999999999998</v>
      </c>
    </row>
    <row r="69" spans="2:8" ht="18" customHeight="1">
      <c r="B69" t="str">
        <f t="shared" si="2"/>
        <v>1238676-001</v>
      </c>
      <c r="C69" s="3" t="s">
        <v>83</v>
      </c>
      <c r="D69" s="3" t="s">
        <v>79</v>
      </c>
      <c r="E69" s="3">
        <v>33</v>
      </c>
      <c r="F69" s="3">
        <v>349</v>
      </c>
      <c r="G69" s="3" t="s">
        <v>11</v>
      </c>
      <c r="H69" s="4">
        <f t="shared" si="1"/>
        <v>244.29999999999998</v>
      </c>
    </row>
    <row r="70" spans="2:8" ht="18" customHeight="1">
      <c r="B70" t="str">
        <f t="shared" si="2"/>
        <v>1243663-002</v>
      </c>
      <c r="C70" s="1" t="s">
        <v>84</v>
      </c>
      <c r="D70" s="1" t="s">
        <v>85</v>
      </c>
      <c r="E70" s="1">
        <v>14</v>
      </c>
      <c r="F70" s="1">
        <v>649</v>
      </c>
      <c r="G70" s="1" t="s">
        <v>11</v>
      </c>
      <c r="H70" s="4">
        <f t="shared" si="1"/>
        <v>454.29999999999995</v>
      </c>
    </row>
    <row r="71" spans="2:8" ht="18" customHeight="1">
      <c r="B71" t="str">
        <f t="shared" si="2"/>
        <v>1243663-102</v>
      </c>
      <c r="C71" s="3" t="s">
        <v>86</v>
      </c>
      <c r="D71" s="3" t="s">
        <v>87</v>
      </c>
      <c r="E71" s="3">
        <v>6</v>
      </c>
      <c r="F71" s="3">
        <v>649</v>
      </c>
      <c r="G71" s="3" t="s">
        <v>11</v>
      </c>
      <c r="H71" s="4">
        <f t="shared" ref="H71:H134" si="3">F71*0.7</f>
        <v>454.29999999999995</v>
      </c>
    </row>
    <row r="72" spans="2:8" ht="18" customHeight="1">
      <c r="B72" t="str">
        <f t="shared" si="2"/>
        <v>1243663-103</v>
      </c>
      <c r="C72" s="1" t="s">
        <v>88</v>
      </c>
      <c r="D72" s="1" t="s">
        <v>89</v>
      </c>
      <c r="E72" s="1">
        <v>9</v>
      </c>
      <c r="F72" s="1">
        <v>649</v>
      </c>
      <c r="G72" s="1" t="s">
        <v>11</v>
      </c>
      <c r="H72" s="4">
        <f t="shared" si="3"/>
        <v>454.29999999999995</v>
      </c>
    </row>
    <row r="73" spans="2:8" ht="18" customHeight="1">
      <c r="B73" t="str">
        <f t="shared" si="2"/>
        <v>1243664-001</v>
      </c>
      <c r="C73" s="3" t="s">
        <v>90</v>
      </c>
      <c r="D73" s="3" t="s">
        <v>91</v>
      </c>
      <c r="E73" s="3">
        <v>8</v>
      </c>
      <c r="F73" s="3">
        <v>599</v>
      </c>
      <c r="G73" s="3" t="s">
        <v>11</v>
      </c>
      <c r="H73" s="4">
        <f t="shared" si="3"/>
        <v>419.29999999999995</v>
      </c>
    </row>
    <row r="74" spans="2:8" ht="18" customHeight="1">
      <c r="B74" t="str">
        <f t="shared" si="2"/>
        <v>1243714-003</v>
      </c>
      <c r="C74" s="1" t="s">
        <v>92</v>
      </c>
      <c r="D74" s="1" t="s">
        <v>93</v>
      </c>
      <c r="E74" s="1">
        <v>6</v>
      </c>
      <c r="F74" s="1">
        <v>649</v>
      </c>
      <c r="G74" s="1" t="s">
        <v>94</v>
      </c>
      <c r="H74" s="4">
        <f t="shared" si="3"/>
        <v>454.29999999999995</v>
      </c>
    </row>
    <row r="75" spans="2:8" ht="18" customHeight="1">
      <c r="B75" t="str">
        <f t="shared" si="2"/>
        <v>1243714-003</v>
      </c>
      <c r="C75" s="1" t="s">
        <v>95</v>
      </c>
      <c r="D75" s="1" t="s">
        <v>93</v>
      </c>
      <c r="E75" s="1">
        <v>29</v>
      </c>
      <c r="F75" s="1">
        <v>649</v>
      </c>
      <c r="G75" s="1" t="s">
        <v>94</v>
      </c>
      <c r="H75" s="4">
        <f t="shared" si="3"/>
        <v>454.29999999999995</v>
      </c>
    </row>
    <row r="76" spans="2:8" ht="18" customHeight="1">
      <c r="B76" t="str">
        <f t="shared" si="2"/>
        <v>1243714-003</v>
      </c>
      <c r="C76" s="1" t="s">
        <v>96</v>
      </c>
      <c r="D76" s="1" t="s">
        <v>93</v>
      </c>
      <c r="E76" s="1">
        <v>30</v>
      </c>
      <c r="F76" s="1">
        <v>649</v>
      </c>
      <c r="G76" s="1" t="s">
        <v>94</v>
      </c>
      <c r="H76" s="4">
        <f t="shared" si="3"/>
        <v>454.29999999999995</v>
      </c>
    </row>
    <row r="77" spans="2:8" ht="18" customHeight="1">
      <c r="B77" t="str">
        <f t="shared" si="2"/>
        <v>1243714-003</v>
      </c>
      <c r="C77" s="1" t="s">
        <v>97</v>
      </c>
      <c r="D77" s="1" t="s">
        <v>93</v>
      </c>
      <c r="E77" s="1">
        <v>37</v>
      </c>
      <c r="F77" s="1">
        <v>649</v>
      </c>
      <c r="G77" s="1" t="s">
        <v>94</v>
      </c>
      <c r="H77" s="4">
        <f t="shared" si="3"/>
        <v>454.29999999999995</v>
      </c>
    </row>
    <row r="78" spans="2:8" ht="18" customHeight="1">
      <c r="B78" t="str">
        <f t="shared" si="2"/>
        <v>1243714-003</v>
      </c>
      <c r="C78" s="1" t="s">
        <v>98</v>
      </c>
      <c r="D78" s="1" t="s">
        <v>93</v>
      </c>
      <c r="E78" s="1">
        <v>39</v>
      </c>
      <c r="F78" s="1">
        <v>649</v>
      </c>
      <c r="G78" s="1" t="s">
        <v>94</v>
      </c>
      <c r="H78" s="4">
        <f t="shared" si="3"/>
        <v>454.29999999999995</v>
      </c>
    </row>
    <row r="79" spans="2:8" ht="18" customHeight="1">
      <c r="B79" t="str">
        <f t="shared" si="2"/>
        <v>1243714-100</v>
      </c>
      <c r="C79" s="3" t="s">
        <v>99</v>
      </c>
      <c r="D79" s="3" t="s">
        <v>100</v>
      </c>
      <c r="E79" s="3">
        <v>6</v>
      </c>
      <c r="F79" s="3">
        <v>649</v>
      </c>
      <c r="G79" s="3" t="s">
        <v>94</v>
      </c>
      <c r="H79" s="4">
        <f t="shared" si="3"/>
        <v>454.29999999999995</v>
      </c>
    </row>
    <row r="80" spans="2:8" ht="18" customHeight="1">
      <c r="B80" t="str">
        <f t="shared" si="2"/>
        <v>1243714-100</v>
      </c>
      <c r="C80" s="3" t="s">
        <v>101</v>
      </c>
      <c r="D80" s="3" t="s">
        <v>100</v>
      </c>
      <c r="E80" s="3">
        <v>29</v>
      </c>
      <c r="F80" s="3">
        <v>649</v>
      </c>
      <c r="G80" s="3" t="s">
        <v>94</v>
      </c>
      <c r="H80" s="4">
        <f t="shared" si="3"/>
        <v>454.29999999999995</v>
      </c>
    </row>
    <row r="81" spans="2:8" ht="18" customHeight="1">
      <c r="B81" t="str">
        <f t="shared" si="2"/>
        <v>1243714-100</v>
      </c>
      <c r="C81" s="3" t="s">
        <v>102</v>
      </c>
      <c r="D81" s="3" t="s">
        <v>100</v>
      </c>
      <c r="E81" s="3">
        <v>30</v>
      </c>
      <c r="F81" s="3">
        <v>649</v>
      </c>
      <c r="G81" s="3" t="s">
        <v>94</v>
      </c>
      <c r="H81" s="4">
        <f t="shared" si="3"/>
        <v>454.29999999999995</v>
      </c>
    </row>
    <row r="82" spans="2:8" ht="18" customHeight="1">
      <c r="B82" t="str">
        <f t="shared" si="2"/>
        <v>1243714-100</v>
      </c>
      <c r="C82" s="3" t="s">
        <v>103</v>
      </c>
      <c r="D82" s="3" t="s">
        <v>100</v>
      </c>
      <c r="E82" s="3">
        <v>38</v>
      </c>
      <c r="F82" s="3">
        <v>649</v>
      </c>
      <c r="G82" s="3" t="s">
        <v>94</v>
      </c>
      <c r="H82" s="4">
        <f t="shared" si="3"/>
        <v>454.29999999999995</v>
      </c>
    </row>
    <row r="83" spans="2:8" ht="18" customHeight="1">
      <c r="B83" t="str">
        <f t="shared" si="2"/>
        <v>1243714-100</v>
      </c>
      <c r="C83" s="3" t="s">
        <v>104</v>
      </c>
      <c r="D83" s="3" t="s">
        <v>100</v>
      </c>
      <c r="E83" s="3">
        <v>39</v>
      </c>
      <c r="F83" s="3">
        <v>649</v>
      </c>
      <c r="G83" s="3" t="s">
        <v>94</v>
      </c>
      <c r="H83" s="4">
        <f t="shared" si="3"/>
        <v>454.29999999999995</v>
      </c>
    </row>
    <row r="84" spans="2:8" ht="18" customHeight="1">
      <c r="B84" t="str">
        <f t="shared" si="2"/>
        <v>1243710-003</v>
      </c>
      <c r="C84" s="1" t="s">
        <v>105</v>
      </c>
      <c r="D84" s="1" t="s">
        <v>106</v>
      </c>
      <c r="E84" s="1">
        <v>7</v>
      </c>
      <c r="F84" s="1">
        <v>649</v>
      </c>
      <c r="G84" s="1" t="s">
        <v>94</v>
      </c>
      <c r="H84" s="4">
        <f t="shared" si="3"/>
        <v>454.29999999999995</v>
      </c>
    </row>
    <row r="85" spans="2:8" ht="18" customHeight="1">
      <c r="B85" t="str">
        <f t="shared" si="2"/>
        <v>1243710-003</v>
      </c>
      <c r="C85" s="1" t="s">
        <v>107</v>
      </c>
      <c r="D85" s="1" t="s">
        <v>106</v>
      </c>
      <c r="E85" s="1">
        <v>30</v>
      </c>
      <c r="F85" s="1">
        <v>649</v>
      </c>
      <c r="G85" s="1" t="s">
        <v>94</v>
      </c>
      <c r="H85" s="4">
        <f t="shared" si="3"/>
        <v>454.29999999999995</v>
      </c>
    </row>
    <row r="86" spans="2:8" ht="18" customHeight="1">
      <c r="B86" t="str">
        <f t="shared" si="2"/>
        <v>1243710-003</v>
      </c>
      <c r="C86" s="1" t="s">
        <v>108</v>
      </c>
      <c r="D86" s="1" t="s">
        <v>106</v>
      </c>
      <c r="E86" s="1">
        <v>31</v>
      </c>
      <c r="F86" s="1">
        <v>649</v>
      </c>
      <c r="G86" s="1" t="s">
        <v>94</v>
      </c>
      <c r="H86" s="4">
        <f t="shared" si="3"/>
        <v>454.29999999999995</v>
      </c>
    </row>
    <row r="87" spans="2:8" ht="18" customHeight="1">
      <c r="B87" t="str">
        <f t="shared" si="2"/>
        <v>1243710-003</v>
      </c>
      <c r="C87" s="1" t="s">
        <v>109</v>
      </c>
      <c r="D87" s="1" t="s">
        <v>106</v>
      </c>
      <c r="E87" s="1">
        <v>39</v>
      </c>
      <c r="F87" s="1">
        <v>649</v>
      </c>
      <c r="G87" s="1" t="s">
        <v>94</v>
      </c>
      <c r="H87" s="4">
        <f t="shared" si="3"/>
        <v>454.29999999999995</v>
      </c>
    </row>
    <row r="88" spans="2:8" ht="18" customHeight="1">
      <c r="B88" t="str">
        <f t="shared" si="2"/>
        <v>1243710-003</v>
      </c>
      <c r="C88" s="1" t="s">
        <v>110</v>
      </c>
      <c r="D88" s="1" t="s">
        <v>106</v>
      </c>
      <c r="E88" s="1">
        <v>46</v>
      </c>
      <c r="F88" s="1">
        <v>649</v>
      </c>
      <c r="G88" s="1" t="s">
        <v>94</v>
      </c>
      <c r="H88" s="4">
        <f t="shared" si="3"/>
        <v>454.29999999999995</v>
      </c>
    </row>
    <row r="89" spans="2:8" ht="18" customHeight="1">
      <c r="B89" t="str">
        <f t="shared" si="2"/>
        <v>1243710-002</v>
      </c>
      <c r="C89" s="3" t="s">
        <v>111</v>
      </c>
      <c r="D89" s="3" t="s">
        <v>112</v>
      </c>
      <c r="E89" s="3">
        <v>13</v>
      </c>
      <c r="F89" s="3">
        <v>649</v>
      </c>
      <c r="G89" s="3" t="s">
        <v>94</v>
      </c>
      <c r="H89" s="4">
        <f t="shared" si="3"/>
        <v>454.29999999999995</v>
      </c>
    </row>
    <row r="90" spans="2:8" ht="18" customHeight="1">
      <c r="B90" t="str">
        <f t="shared" si="2"/>
        <v>1243710-002</v>
      </c>
      <c r="C90" s="3" t="s">
        <v>113</v>
      </c>
      <c r="D90" s="3" t="s">
        <v>112</v>
      </c>
      <c r="E90" s="3">
        <v>14</v>
      </c>
      <c r="F90" s="3">
        <v>649</v>
      </c>
      <c r="G90" s="3" t="s">
        <v>94</v>
      </c>
      <c r="H90" s="4">
        <f t="shared" si="3"/>
        <v>454.29999999999995</v>
      </c>
    </row>
    <row r="91" spans="2:8" ht="18" customHeight="1">
      <c r="B91" t="str">
        <f t="shared" si="2"/>
        <v>1243710-002</v>
      </c>
      <c r="C91" s="3" t="s">
        <v>114</v>
      </c>
      <c r="D91" s="3" t="s">
        <v>112</v>
      </c>
      <c r="E91" s="3">
        <v>16</v>
      </c>
      <c r="F91" s="3">
        <v>649</v>
      </c>
      <c r="G91" s="3" t="s">
        <v>94</v>
      </c>
      <c r="H91" s="4">
        <f t="shared" si="3"/>
        <v>454.29999999999995</v>
      </c>
    </row>
    <row r="92" spans="2:8" ht="18" customHeight="1">
      <c r="B92" t="str">
        <f t="shared" si="2"/>
        <v>1243710-002</v>
      </c>
      <c r="C92" s="3" t="s">
        <v>115</v>
      </c>
      <c r="D92" s="3" t="s">
        <v>112</v>
      </c>
      <c r="E92" s="3">
        <v>16</v>
      </c>
      <c r="F92" s="3">
        <v>649</v>
      </c>
      <c r="G92" s="3" t="s">
        <v>94</v>
      </c>
      <c r="H92" s="4">
        <f t="shared" si="3"/>
        <v>454.29999999999995</v>
      </c>
    </row>
    <row r="93" spans="2:8" ht="18" customHeight="1">
      <c r="B93" t="str">
        <f t="shared" si="2"/>
        <v xml:space="preserve">Sneackers  </v>
      </c>
      <c r="C93" s="1" t="s">
        <v>116</v>
      </c>
      <c r="D93" s="1"/>
      <c r="E93" s="2"/>
      <c r="F93" s="2"/>
      <c r="G93" s="2"/>
      <c r="H93" s="4">
        <f t="shared" si="3"/>
        <v>0</v>
      </c>
    </row>
    <row r="94" spans="2:8" ht="18" customHeight="1">
      <c r="B94" t="str">
        <f t="shared" si="2"/>
        <v>TEMPORADA A</v>
      </c>
      <c r="C94" s="1" t="s">
        <v>8</v>
      </c>
      <c r="D94" s="1"/>
      <c r="E94" s="2"/>
      <c r="F94" s="2"/>
      <c r="G94" s="2"/>
      <c r="H94" s="4">
        <f t="shared" si="3"/>
        <v>0</v>
      </c>
    </row>
    <row r="95" spans="2:8" ht="18" customHeight="1">
      <c r="B95" t="str">
        <f t="shared" si="2"/>
        <v>1245160-003</v>
      </c>
      <c r="C95" s="1" t="s">
        <v>117</v>
      </c>
      <c r="D95" s="1" t="s">
        <v>118</v>
      </c>
      <c r="E95" s="1">
        <v>2</v>
      </c>
      <c r="F95" s="1">
        <v>1299</v>
      </c>
      <c r="G95" s="1" t="s">
        <v>63</v>
      </c>
      <c r="H95" s="4">
        <f t="shared" si="3"/>
        <v>909.3</v>
      </c>
    </row>
    <row r="96" spans="2:8" ht="18" customHeight="1">
      <c r="B96" t="str">
        <f t="shared" si="2"/>
        <v>1245160-003</v>
      </c>
      <c r="C96" s="1" t="s">
        <v>119</v>
      </c>
      <c r="D96" s="1" t="s">
        <v>118</v>
      </c>
      <c r="E96" s="1">
        <v>2</v>
      </c>
      <c r="F96" s="1">
        <v>1299</v>
      </c>
      <c r="G96" s="1" t="s">
        <v>63</v>
      </c>
      <c r="H96" s="4">
        <f t="shared" si="3"/>
        <v>909.3</v>
      </c>
    </row>
    <row r="97" spans="2:8" ht="18" customHeight="1">
      <c r="B97" t="str">
        <f t="shared" si="2"/>
        <v>1245160-003</v>
      </c>
      <c r="C97" s="1" t="s">
        <v>120</v>
      </c>
      <c r="D97" s="1" t="s">
        <v>118</v>
      </c>
      <c r="E97" s="1">
        <v>2</v>
      </c>
      <c r="F97" s="1">
        <v>1299</v>
      </c>
      <c r="G97" s="1" t="s">
        <v>63</v>
      </c>
      <c r="H97" s="4">
        <f t="shared" si="3"/>
        <v>909.3</v>
      </c>
    </row>
    <row r="98" spans="2:8" ht="18" customHeight="1">
      <c r="B98" t="str">
        <f t="shared" si="2"/>
        <v>1245160-003</v>
      </c>
      <c r="C98" s="1" t="s">
        <v>121</v>
      </c>
      <c r="D98" s="1" t="s">
        <v>118</v>
      </c>
      <c r="E98" s="1">
        <v>2</v>
      </c>
      <c r="F98" s="1">
        <v>1299</v>
      </c>
      <c r="G98" s="1" t="s">
        <v>63</v>
      </c>
      <c r="H98" s="4">
        <f t="shared" si="3"/>
        <v>909.3</v>
      </c>
    </row>
    <row r="99" spans="2:8" ht="18" customHeight="1">
      <c r="B99" t="str">
        <f t="shared" si="2"/>
        <v>1245160-003</v>
      </c>
      <c r="C99" s="1" t="s">
        <v>122</v>
      </c>
      <c r="D99" s="1" t="s">
        <v>118</v>
      </c>
      <c r="E99" s="1">
        <v>2</v>
      </c>
      <c r="F99" s="1">
        <v>1299</v>
      </c>
      <c r="G99" s="1" t="s">
        <v>63</v>
      </c>
      <c r="H99" s="4">
        <f t="shared" si="3"/>
        <v>909.3</v>
      </c>
    </row>
    <row r="100" spans="2:8" ht="18" customHeight="1">
      <c r="B100" t="str">
        <f t="shared" si="2"/>
        <v>1245160-002</v>
      </c>
      <c r="C100" s="3" t="s">
        <v>123</v>
      </c>
      <c r="D100" s="3" t="s">
        <v>124</v>
      </c>
      <c r="E100" s="3">
        <v>2</v>
      </c>
      <c r="F100" s="3">
        <v>1299</v>
      </c>
      <c r="G100" s="3" t="s">
        <v>63</v>
      </c>
      <c r="H100" s="4">
        <f t="shared" si="3"/>
        <v>909.3</v>
      </c>
    </row>
    <row r="101" spans="2:8" ht="18" customHeight="1">
      <c r="B101" t="str">
        <f t="shared" si="2"/>
        <v>1245160-002</v>
      </c>
      <c r="C101" s="3" t="s">
        <v>125</v>
      </c>
      <c r="D101" s="3" t="s">
        <v>124</v>
      </c>
      <c r="E101" s="3">
        <v>2</v>
      </c>
      <c r="F101" s="3">
        <v>1299</v>
      </c>
      <c r="G101" s="3" t="s">
        <v>63</v>
      </c>
      <c r="H101" s="4">
        <f t="shared" si="3"/>
        <v>909.3</v>
      </c>
    </row>
    <row r="102" spans="2:8" ht="18" customHeight="1">
      <c r="B102" t="str">
        <f t="shared" si="2"/>
        <v>1245160-002</v>
      </c>
      <c r="C102" s="3" t="s">
        <v>126</v>
      </c>
      <c r="D102" s="3" t="s">
        <v>124</v>
      </c>
      <c r="E102" s="3">
        <v>2</v>
      </c>
      <c r="F102" s="3">
        <v>1299</v>
      </c>
      <c r="G102" s="3" t="s">
        <v>63</v>
      </c>
      <c r="H102" s="4">
        <f t="shared" si="3"/>
        <v>909.3</v>
      </c>
    </row>
    <row r="103" spans="2:8" ht="18" customHeight="1">
      <c r="B103" t="str">
        <f t="shared" si="2"/>
        <v>1245160-002</v>
      </c>
      <c r="C103" s="3" t="s">
        <v>127</v>
      </c>
      <c r="D103" s="3" t="s">
        <v>124</v>
      </c>
      <c r="E103" s="3">
        <v>2</v>
      </c>
      <c r="F103" s="3">
        <v>1299</v>
      </c>
      <c r="G103" s="3" t="s">
        <v>63</v>
      </c>
      <c r="H103" s="4">
        <f t="shared" si="3"/>
        <v>909.3</v>
      </c>
    </row>
    <row r="104" spans="2:8" ht="18" customHeight="1">
      <c r="B104" t="str">
        <f t="shared" si="2"/>
        <v>1245160-002</v>
      </c>
      <c r="C104" s="3" t="s">
        <v>128</v>
      </c>
      <c r="D104" s="3" t="s">
        <v>124</v>
      </c>
      <c r="E104" s="3">
        <v>2</v>
      </c>
      <c r="F104" s="3">
        <v>1299</v>
      </c>
      <c r="G104" s="3" t="s">
        <v>63</v>
      </c>
      <c r="H104" s="4">
        <f t="shared" si="3"/>
        <v>909.3</v>
      </c>
    </row>
    <row r="105" spans="2:8" ht="18" customHeight="1">
      <c r="B105" t="str">
        <f t="shared" si="2"/>
        <v>1245160-002</v>
      </c>
      <c r="C105" s="3" t="s">
        <v>129</v>
      </c>
      <c r="D105" s="3" t="s">
        <v>124</v>
      </c>
      <c r="E105" s="3">
        <v>2</v>
      </c>
      <c r="F105" s="3">
        <v>1299</v>
      </c>
      <c r="G105" s="3" t="s">
        <v>63</v>
      </c>
      <c r="H105" s="4">
        <f t="shared" si="3"/>
        <v>909.3</v>
      </c>
    </row>
    <row r="106" spans="2:8" ht="18" customHeight="1">
      <c r="B106" t="str">
        <f t="shared" si="2"/>
        <v>1242020-410</v>
      </c>
      <c r="C106" s="1" t="s">
        <v>130</v>
      </c>
      <c r="D106" s="1" t="s">
        <v>131</v>
      </c>
      <c r="E106" s="1">
        <v>1</v>
      </c>
      <c r="F106" s="1">
        <v>1599</v>
      </c>
      <c r="G106" s="1" t="s">
        <v>63</v>
      </c>
      <c r="H106" s="4">
        <f t="shared" si="3"/>
        <v>1119.3</v>
      </c>
    </row>
    <row r="107" spans="2:8" ht="18" customHeight="1">
      <c r="B107" t="str">
        <f t="shared" si="2"/>
        <v>1245258-003</v>
      </c>
      <c r="C107" s="1" t="s">
        <v>132</v>
      </c>
      <c r="D107" s="1" t="s">
        <v>133</v>
      </c>
      <c r="E107" s="1">
        <v>1</v>
      </c>
      <c r="F107" s="1">
        <v>1199</v>
      </c>
      <c r="G107" s="1" t="s">
        <v>63</v>
      </c>
      <c r="H107" s="4">
        <f t="shared" si="3"/>
        <v>839.3</v>
      </c>
    </row>
    <row r="108" spans="2:8" ht="18" customHeight="1">
      <c r="B108" t="str">
        <f t="shared" si="2"/>
        <v>1245258-035</v>
      </c>
      <c r="C108" s="1" t="s">
        <v>134</v>
      </c>
      <c r="D108" s="1" t="s">
        <v>135</v>
      </c>
      <c r="E108" s="1">
        <v>1</v>
      </c>
      <c r="F108" s="1">
        <v>1199</v>
      </c>
      <c r="G108" s="1" t="s">
        <v>63</v>
      </c>
      <c r="H108" s="4">
        <f t="shared" si="3"/>
        <v>839.3</v>
      </c>
    </row>
    <row r="109" spans="2:8" ht="18" customHeight="1">
      <c r="B109" t="str">
        <f t="shared" si="2"/>
        <v>1245258-035</v>
      </c>
      <c r="C109" s="1" t="s">
        <v>136</v>
      </c>
      <c r="D109" s="1" t="s">
        <v>135</v>
      </c>
      <c r="E109" s="1">
        <v>1</v>
      </c>
      <c r="F109" s="1">
        <v>1199</v>
      </c>
      <c r="G109" s="1" t="s">
        <v>63</v>
      </c>
      <c r="H109" s="4">
        <f t="shared" si="3"/>
        <v>839.3</v>
      </c>
    </row>
    <row r="110" spans="2:8" ht="18" customHeight="1">
      <c r="B110" t="str">
        <f t="shared" si="2"/>
        <v>1244618-006</v>
      </c>
      <c r="C110" s="3" t="s">
        <v>137</v>
      </c>
      <c r="D110" s="3" t="s">
        <v>138</v>
      </c>
      <c r="E110" s="3">
        <v>1</v>
      </c>
      <c r="F110" s="3">
        <v>1099</v>
      </c>
      <c r="G110" s="3" t="s">
        <v>63</v>
      </c>
      <c r="H110" s="4">
        <f t="shared" si="3"/>
        <v>769.3</v>
      </c>
    </row>
    <row r="111" spans="2:8" ht="18" customHeight="1">
      <c r="B111" t="str">
        <f t="shared" si="2"/>
        <v>1244618-006</v>
      </c>
      <c r="C111" s="3" t="s">
        <v>139</v>
      </c>
      <c r="D111" s="3" t="s">
        <v>138</v>
      </c>
      <c r="E111" s="3">
        <v>1</v>
      </c>
      <c r="F111" s="3">
        <v>1099</v>
      </c>
      <c r="G111" s="3" t="s">
        <v>63</v>
      </c>
      <c r="H111" s="4">
        <f t="shared" si="3"/>
        <v>769.3</v>
      </c>
    </row>
    <row r="112" spans="2:8" ht="18" customHeight="1">
      <c r="B112" t="str">
        <f t="shared" si="2"/>
        <v>1244618-006</v>
      </c>
      <c r="C112" s="3" t="s">
        <v>140</v>
      </c>
      <c r="D112" s="3" t="s">
        <v>138</v>
      </c>
      <c r="E112" s="3">
        <v>2</v>
      </c>
      <c r="F112" s="3">
        <v>1099</v>
      </c>
      <c r="G112" s="3" t="s">
        <v>63</v>
      </c>
      <c r="H112" s="4">
        <f t="shared" si="3"/>
        <v>769.3</v>
      </c>
    </row>
    <row r="113" spans="2:8" ht="18" customHeight="1">
      <c r="B113" t="str">
        <f t="shared" si="2"/>
        <v>1244618-006</v>
      </c>
      <c r="C113" s="3" t="s">
        <v>141</v>
      </c>
      <c r="D113" s="3" t="s">
        <v>138</v>
      </c>
      <c r="E113" s="3">
        <v>2</v>
      </c>
      <c r="F113" s="3">
        <v>1099</v>
      </c>
      <c r="G113" s="3" t="s">
        <v>63</v>
      </c>
      <c r="H113" s="4">
        <f t="shared" si="3"/>
        <v>769.3</v>
      </c>
    </row>
    <row r="114" spans="2:8" ht="18" customHeight="1">
      <c r="B114" t="str">
        <f t="shared" si="2"/>
        <v>1244618-006</v>
      </c>
      <c r="C114" s="3" t="s">
        <v>142</v>
      </c>
      <c r="D114" s="3" t="s">
        <v>138</v>
      </c>
      <c r="E114" s="3">
        <v>4</v>
      </c>
      <c r="F114" s="3">
        <v>1099</v>
      </c>
      <c r="G114" s="3" t="s">
        <v>63</v>
      </c>
      <c r="H114" s="4">
        <f t="shared" si="3"/>
        <v>769.3</v>
      </c>
    </row>
    <row r="115" spans="2:8" ht="18" customHeight="1">
      <c r="B115" t="str">
        <f t="shared" si="2"/>
        <v>1244618-006</v>
      </c>
      <c r="C115" s="3" t="s">
        <v>143</v>
      </c>
      <c r="D115" s="3" t="s">
        <v>138</v>
      </c>
      <c r="E115" s="3">
        <v>5</v>
      </c>
      <c r="F115" s="3">
        <v>1099</v>
      </c>
      <c r="G115" s="3" t="s">
        <v>63</v>
      </c>
      <c r="H115" s="4">
        <f t="shared" si="3"/>
        <v>769.3</v>
      </c>
    </row>
    <row r="116" spans="2:8" ht="18" customHeight="1">
      <c r="B116" t="str">
        <f t="shared" si="2"/>
        <v>1244618-019</v>
      </c>
      <c r="C116" s="1" t="s">
        <v>144</v>
      </c>
      <c r="D116" s="1" t="s">
        <v>145</v>
      </c>
      <c r="E116" s="1">
        <v>1</v>
      </c>
      <c r="F116" s="1">
        <v>1099</v>
      </c>
      <c r="G116" s="1" t="s">
        <v>63</v>
      </c>
      <c r="H116" s="4">
        <f t="shared" si="3"/>
        <v>769.3</v>
      </c>
    </row>
    <row r="117" spans="2:8" ht="18" customHeight="1">
      <c r="B117" t="str">
        <f t="shared" si="2"/>
        <v>1244618-019</v>
      </c>
      <c r="C117" s="1" t="s">
        <v>146</v>
      </c>
      <c r="D117" s="1" t="s">
        <v>145</v>
      </c>
      <c r="E117" s="1">
        <v>2</v>
      </c>
      <c r="F117" s="1">
        <v>1099</v>
      </c>
      <c r="G117" s="1" t="s">
        <v>63</v>
      </c>
      <c r="H117" s="4">
        <f t="shared" si="3"/>
        <v>769.3</v>
      </c>
    </row>
    <row r="118" spans="2:8" ht="18" customHeight="1">
      <c r="B118" t="str">
        <f t="shared" si="2"/>
        <v>1244618-019</v>
      </c>
      <c r="C118" s="1" t="s">
        <v>147</v>
      </c>
      <c r="D118" s="1" t="s">
        <v>145</v>
      </c>
      <c r="E118" s="1">
        <v>2</v>
      </c>
      <c r="F118" s="1">
        <v>1099</v>
      </c>
      <c r="G118" s="1" t="s">
        <v>63</v>
      </c>
      <c r="H118" s="4">
        <f t="shared" si="3"/>
        <v>769.3</v>
      </c>
    </row>
    <row r="119" spans="2:8" ht="18" customHeight="1">
      <c r="B119" t="str">
        <f t="shared" si="2"/>
        <v>1244618-019</v>
      </c>
      <c r="C119" s="1" t="s">
        <v>148</v>
      </c>
      <c r="D119" s="1" t="s">
        <v>145</v>
      </c>
      <c r="E119" s="1">
        <v>2</v>
      </c>
      <c r="F119" s="1">
        <v>1099</v>
      </c>
      <c r="G119" s="1" t="s">
        <v>63</v>
      </c>
      <c r="H119" s="4">
        <f t="shared" si="3"/>
        <v>769.3</v>
      </c>
    </row>
    <row r="120" spans="2:8" ht="18" customHeight="1">
      <c r="B120" t="str">
        <f t="shared" si="2"/>
        <v>1244618-019</v>
      </c>
      <c r="C120" s="1" t="s">
        <v>149</v>
      </c>
      <c r="D120" s="1" t="s">
        <v>145</v>
      </c>
      <c r="E120" s="1">
        <v>2</v>
      </c>
      <c r="F120" s="1">
        <v>1099</v>
      </c>
      <c r="G120" s="1" t="s">
        <v>63</v>
      </c>
      <c r="H120" s="4">
        <f t="shared" si="3"/>
        <v>769.3</v>
      </c>
    </row>
    <row r="121" spans="2:8" ht="18" customHeight="1">
      <c r="B121" t="str">
        <f t="shared" si="2"/>
        <v>1244618-019</v>
      </c>
      <c r="C121" s="1" t="s">
        <v>150</v>
      </c>
      <c r="D121" s="1" t="s">
        <v>145</v>
      </c>
      <c r="E121" s="1">
        <v>2</v>
      </c>
      <c r="F121" s="1">
        <v>1099</v>
      </c>
      <c r="G121" s="1" t="s">
        <v>63</v>
      </c>
      <c r="H121" s="4">
        <f t="shared" si="3"/>
        <v>769.3</v>
      </c>
    </row>
    <row r="122" spans="2:8" ht="18" customHeight="1">
      <c r="B122" t="str">
        <f t="shared" si="2"/>
        <v>1238127-316</v>
      </c>
      <c r="C122" s="3" t="s">
        <v>151</v>
      </c>
      <c r="D122" s="3" t="s">
        <v>152</v>
      </c>
      <c r="E122" s="3">
        <v>3</v>
      </c>
      <c r="F122" s="3">
        <v>2199</v>
      </c>
      <c r="G122" s="3" t="s">
        <v>153</v>
      </c>
      <c r="H122" s="4">
        <f t="shared" si="3"/>
        <v>1539.3</v>
      </c>
    </row>
    <row r="123" spans="2:8" ht="18" customHeight="1">
      <c r="B123" t="str">
        <f t="shared" si="2"/>
        <v>1238127-316</v>
      </c>
      <c r="C123" s="3" t="s">
        <v>154</v>
      </c>
      <c r="D123" s="3" t="s">
        <v>152</v>
      </c>
      <c r="E123" s="3">
        <v>5</v>
      </c>
      <c r="F123" s="3">
        <v>2199</v>
      </c>
      <c r="G123" s="3" t="s">
        <v>153</v>
      </c>
      <c r="H123" s="4">
        <f t="shared" si="3"/>
        <v>1539.3</v>
      </c>
    </row>
    <row r="124" spans="2:8" ht="18" customHeight="1">
      <c r="B124" t="str">
        <f t="shared" si="2"/>
        <v>1238127-316</v>
      </c>
      <c r="C124" s="3" t="s">
        <v>155</v>
      </c>
      <c r="D124" s="3" t="s">
        <v>152</v>
      </c>
      <c r="E124" s="3">
        <v>8</v>
      </c>
      <c r="F124" s="3">
        <v>2199</v>
      </c>
      <c r="G124" s="3" t="s">
        <v>153</v>
      </c>
      <c r="H124" s="4">
        <f t="shared" si="3"/>
        <v>1539.3</v>
      </c>
    </row>
    <row r="125" spans="2:8" ht="18" customHeight="1">
      <c r="B125" t="str">
        <f t="shared" si="2"/>
        <v>1238127-316</v>
      </c>
      <c r="C125" s="3" t="s">
        <v>156</v>
      </c>
      <c r="D125" s="3" t="s">
        <v>152</v>
      </c>
      <c r="E125" s="3">
        <v>12</v>
      </c>
      <c r="F125" s="3">
        <v>2199</v>
      </c>
      <c r="G125" s="3" t="s">
        <v>153</v>
      </c>
      <c r="H125" s="4">
        <f t="shared" si="3"/>
        <v>1539.3</v>
      </c>
    </row>
    <row r="126" spans="2:8" ht="18" customHeight="1">
      <c r="B126" t="str">
        <f t="shared" si="2"/>
        <v>1238127-316</v>
      </c>
      <c r="C126" s="3" t="s">
        <v>157</v>
      </c>
      <c r="D126" s="3" t="s">
        <v>152</v>
      </c>
      <c r="E126" s="3">
        <v>17</v>
      </c>
      <c r="F126" s="3">
        <v>2199</v>
      </c>
      <c r="G126" s="3" t="s">
        <v>153</v>
      </c>
      <c r="H126" s="4">
        <f t="shared" si="3"/>
        <v>1539.3</v>
      </c>
    </row>
    <row r="127" spans="2:8" ht="18" customHeight="1">
      <c r="B127" t="str">
        <f t="shared" si="2"/>
        <v>1246501-002</v>
      </c>
      <c r="C127" s="1" t="s">
        <v>158</v>
      </c>
      <c r="D127" s="1" t="s">
        <v>159</v>
      </c>
      <c r="E127" s="1">
        <v>6</v>
      </c>
      <c r="F127" s="1">
        <v>1299</v>
      </c>
      <c r="G127" s="1" t="s">
        <v>11</v>
      </c>
      <c r="H127" s="4">
        <f t="shared" si="3"/>
        <v>909.3</v>
      </c>
    </row>
    <row r="128" spans="2:8" ht="18" customHeight="1">
      <c r="B128" t="str">
        <f t="shared" si="2"/>
        <v>1246501-002</v>
      </c>
      <c r="C128" s="1" t="s">
        <v>160</v>
      </c>
      <c r="D128" s="1" t="s">
        <v>159</v>
      </c>
      <c r="E128" s="1">
        <v>14</v>
      </c>
      <c r="F128" s="1">
        <v>1299</v>
      </c>
      <c r="G128" s="1" t="s">
        <v>11</v>
      </c>
      <c r="H128" s="4">
        <f t="shared" si="3"/>
        <v>909.3</v>
      </c>
    </row>
    <row r="129" spans="2:8" ht="18" customHeight="1">
      <c r="B129" t="str">
        <f t="shared" ref="B129:B192" si="4">LEFT(C129,11)</f>
        <v>1246501-041</v>
      </c>
      <c r="C129" s="3" t="s">
        <v>161</v>
      </c>
      <c r="D129" s="3" t="s">
        <v>162</v>
      </c>
      <c r="E129" s="3">
        <v>16</v>
      </c>
      <c r="F129" s="3">
        <v>1299</v>
      </c>
      <c r="G129" s="3" t="s">
        <v>11</v>
      </c>
      <c r="H129" s="4">
        <f t="shared" si="3"/>
        <v>909.3</v>
      </c>
    </row>
    <row r="130" spans="2:8" ht="18" customHeight="1">
      <c r="B130" t="str">
        <f t="shared" si="4"/>
        <v>1246501-029</v>
      </c>
      <c r="C130" s="1" t="s">
        <v>163</v>
      </c>
      <c r="D130" s="1" t="s">
        <v>164</v>
      </c>
      <c r="E130" s="1">
        <v>3</v>
      </c>
      <c r="F130" s="1">
        <v>1299</v>
      </c>
      <c r="G130" s="1" t="s">
        <v>11</v>
      </c>
      <c r="H130" s="4">
        <f t="shared" si="3"/>
        <v>909.3</v>
      </c>
    </row>
    <row r="131" spans="2:8" ht="18" customHeight="1">
      <c r="B131" t="str">
        <f t="shared" si="4"/>
        <v>1246501-029</v>
      </c>
      <c r="C131" s="1" t="s">
        <v>165</v>
      </c>
      <c r="D131" s="1" t="s">
        <v>164</v>
      </c>
      <c r="E131" s="1">
        <v>13</v>
      </c>
      <c r="F131" s="1">
        <v>1299</v>
      </c>
      <c r="G131" s="1" t="s">
        <v>11</v>
      </c>
      <c r="H131" s="4">
        <f t="shared" si="3"/>
        <v>909.3</v>
      </c>
    </row>
    <row r="132" spans="2:8" ht="18" customHeight="1">
      <c r="B132" t="str">
        <f t="shared" si="4"/>
        <v>1242976-040</v>
      </c>
      <c r="C132" s="3" t="s">
        <v>166</v>
      </c>
      <c r="D132" s="3" t="s">
        <v>167</v>
      </c>
      <c r="E132" s="3">
        <v>19</v>
      </c>
      <c r="F132" s="3">
        <v>1398.99</v>
      </c>
      <c r="G132" s="3" t="s">
        <v>11</v>
      </c>
      <c r="H132" s="4">
        <f t="shared" si="3"/>
        <v>979.29299999999989</v>
      </c>
    </row>
    <row r="133" spans="2:8" ht="18" customHeight="1">
      <c r="B133" t="str">
        <f t="shared" si="4"/>
        <v>1245158-408</v>
      </c>
      <c r="C133" s="1" t="s">
        <v>168</v>
      </c>
      <c r="D133" s="1" t="s">
        <v>169</v>
      </c>
      <c r="E133" s="1">
        <v>1</v>
      </c>
      <c r="F133" s="1">
        <v>1599</v>
      </c>
      <c r="G133" s="1" t="s">
        <v>11</v>
      </c>
      <c r="H133" s="4">
        <f t="shared" si="3"/>
        <v>1119.3</v>
      </c>
    </row>
    <row r="134" spans="2:8" ht="18" customHeight="1">
      <c r="B134" t="str">
        <f t="shared" si="4"/>
        <v>1245158-408</v>
      </c>
      <c r="C134" s="1" t="s">
        <v>170</v>
      </c>
      <c r="D134" s="1" t="s">
        <v>169</v>
      </c>
      <c r="E134" s="1">
        <v>1</v>
      </c>
      <c r="F134" s="1">
        <v>1599</v>
      </c>
      <c r="G134" s="1" t="s">
        <v>11</v>
      </c>
      <c r="H134" s="4">
        <f t="shared" si="3"/>
        <v>1119.3</v>
      </c>
    </row>
    <row r="135" spans="2:8" ht="18" customHeight="1">
      <c r="B135" t="str">
        <f t="shared" si="4"/>
        <v>1245158-408</v>
      </c>
      <c r="C135" s="1" t="s">
        <v>171</v>
      </c>
      <c r="D135" s="1" t="s">
        <v>169</v>
      </c>
      <c r="E135" s="1">
        <v>2</v>
      </c>
      <c r="F135" s="1">
        <v>1599</v>
      </c>
      <c r="G135" s="1" t="s">
        <v>11</v>
      </c>
      <c r="H135" s="4">
        <f t="shared" ref="H135:H198" si="5">F135*0.7</f>
        <v>1119.3</v>
      </c>
    </row>
    <row r="136" spans="2:8" ht="18" customHeight="1">
      <c r="B136" t="str">
        <f t="shared" si="4"/>
        <v>1245158-408</v>
      </c>
      <c r="C136" s="1" t="s">
        <v>172</v>
      </c>
      <c r="D136" s="1" t="s">
        <v>169</v>
      </c>
      <c r="E136" s="1">
        <v>2</v>
      </c>
      <c r="F136" s="1">
        <v>1599</v>
      </c>
      <c r="G136" s="1" t="s">
        <v>11</v>
      </c>
      <c r="H136" s="4">
        <f t="shared" si="5"/>
        <v>1119.3</v>
      </c>
    </row>
    <row r="137" spans="2:8" ht="18" customHeight="1">
      <c r="B137" t="str">
        <f t="shared" si="4"/>
        <v>1245158-408</v>
      </c>
      <c r="C137" s="1" t="s">
        <v>173</v>
      </c>
      <c r="D137" s="1" t="s">
        <v>169</v>
      </c>
      <c r="E137" s="1">
        <v>3</v>
      </c>
      <c r="F137" s="1">
        <v>1599</v>
      </c>
      <c r="G137" s="1" t="s">
        <v>11</v>
      </c>
      <c r="H137" s="4">
        <f t="shared" si="5"/>
        <v>1119.3</v>
      </c>
    </row>
    <row r="138" spans="2:8" ht="18" customHeight="1">
      <c r="B138" t="str">
        <f t="shared" si="4"/>
        <v>1245158-408</v>
      </c>
      <c r="C138" s="1" t="s">
        <v>174</v>
      </c>
      <c r="D138" s="1" t="s">
        <v>169</v>
      </c>
      <c r="E138" s="1">
        <v>3</v>
      </c>
      <c r="F138" s="1">
        <v>1599</v>
      </c>
      <c r="G138" s="1" t="s">
        <v>11</v>
      </c>
      <c r="H138" s="4">
        <f t="shared" si="5"/>
        <v>1119.3</v>
      </c>
    </row>
    <row r="139" spans="2:8" ht="18" customHeight="1">
      <c r="B139" t="str">
        <f t="shared" si="4"/>
        <v>1245158-408</v>
      </c>
      <c r="C139" s="1" t="s">
        <v>175</v>
      </c>
      <c r="D139" s="1" t="s">
        <v>169</v>
      </c>
      <c r="E139" s="1">
        <v>3</v>
      </c>
      <c r="F139" s="1">
        <v>1599</v>
      </c>
      <c r="G139" s="1" t="s">
        <v>11</v>
      </c>
      <c r="H139" s="4">
        <f t="shared" si="5"/>
        <v>1119.3</v>
      </c>
    </row>
    <row r="140" spans="2:8" ht="18" customHeight="1">
      <c r="B140" t="str">
        <f t="shared" si="4"/>
        <v>1245158-600</v>
      </c>
      <c r="C140" s="3" t="s">
        <v>176</v>
      </c>
      <c r="D140" s="3" t="s">
        <v>177</v>
      </c>
      <c r="E140" s="3">
        <v>1</v>
      </c>
      <c r="F140" s="3">
        <v>1599</v>
      </c>
      <c r="G140" s="3" t="s">
        <v>11</v>
      </c>
      <c r="H140" s="4">
        <f t="shared" si="5"/>
        <v>1119.3</v>
      </c>
    </row>
    <row r="141" spans="2:8" ht="18" customHeight="1">
      <c r="B141" t="str">
        <f t="shared" si="4"/>
        <v>1245158-600</v>
      </c>
      <c r="C141" s="3" t="s">
        <v>178</v>
      </c>
      <c r="D141" s="3" t="s">
        <v>177</v>
      </c>
      <c r="E141" s="3">
        <v>6</v>
      </c>
      <c r="F141" s="3">
        <v>1599</v>
      </c>
      <c r="G141" s="3" t="s">
        <v>11</v>
      </c>
      <c r="H141" s="4">
        <f t="shared" si="5"/>
        <v>1119.3</v>
      </c>
    </row>
    <row r="142" spans="2:8" ht="18" customHeight="1">
      <c r="B142" t="str">
        <f t="shared" si="4"/>
        <v>1245158-600</v>
      </c>
      <c r="C142" s="3" t="s">
        <v>179</v>
      </c>
      <c r="D142" s="3" t="s">
        <v>177</v>
      </c>
      <c r="E142" s="3">
        <v>7</v>
      </c>
      <c r="F142" s="3">
        <v>1599</v>
      </c>
      <c r="G142" s="3" t="s">
        <v>11</v>
      </c>
      <c r="H142" s="4">
        <f t="shared" si="5"/>
        <v>1119.3</v>
      </c>
    </row>
    <row r="143" spans="2:8" ht="18" customHeight="1">
      <c r="B143" t="str">
        <f t="shared" si="4"/>
        <v>1245158-600</v>
      </c>
      <c r="C143" s="3" t="s">
        <v>180</v>
      </c>
      <c r="D143" s="3" t="s">
        <v>177</v>
      </c>
      <c r="E143" s="3">
        <v>8</v>
      </c>
      <c r="F143" s="3">
        <v>1599</v>
      </c>
      <c r="G143" s="3" t="s">
        <v>11</v>
      </c>
      <c r="H143" s="4">
        <f t="shared" si="5"/>
        <v>1119.3</v>
      </c>
    </row>
    <row r="144" spans="2:8" ht="18" customHeight="1">
      <c r="B144" t="str">
        <f t="shared" si="4"/>
        <v>1245158-600</v>
      </c>
      <c r="C144" s="3" t="s">
        <v>181</v>
      </c>
      <c r="D144" s="3" t="s">
        <v>177</v>
      </c>
      <c r="E144" s="3">
        <v>11</v>
      </c>
      <c r="F144" s="3">
        <v>1599</v>
      </c>
      <c r="G144" s="3" t="s">
        <v>11</v>
      </c>
      <c r="H144" s="4">
        <f t="shared" si="5"/>
        <v>1119.3</v>
      </c>
    </row>
    <row r="145" spans="2:8" ht="18" customHeight="1">
      <c r="B145" t="str">
        <f t="shared" si="4"/>
        <v>1245158-600</v>
      </c>
      <c r="C145" s="3" t="s">
        <v>182</v>
      </c>
      <c r="D145" s="3" t="s">
        <v>177</v>
      </c>
      <c r="E145" s="3">
        <v>24</v>
      </c>
      <c r="F145" s="3">
        <v>1599</v>
      </c>
      <c r="G145" s="3" t="s">
        <v>11</v>
      </c>
      <c r="H145" s="4">
        <f t="shared" si="5"/>
        <v>1119.3</v>
      </c>
    </row>
    <row r="146" spans="2:8" ht="18" customHeight="1">
      <c r="B146" t="str">
        <f t="shared" si="4"/>
        <v>1245158-600</v>
      </c>
      <c r="C146" s="3" t="s">
        <v>183</v>
      </c>
      <c r="D146" s="3" t="s">
        <v>177</v>
      </c>
      <c r="E146" s="3">
        <v>32</v>
      </c>
      <c r="F146" s="3">
        <v>1599</v>
      </c>
      <c r="G146" s="3" t="s">
        <v>11</v>
      </c>
      <c r="H146" s="4">
        <f t="shared" si="5"/>
        <v>1119.3</v>
      </c>
    </row>
    <row r="147" spans="2:8" ht="18" customHeight="1">
      <c r="B147" t="str">
        <f t="shared" si="4"/>
        <v>1249942-004</v>
      </c>
      <c r="C147" s="5" t="s">
        <v>184</v>
      </c>
      <c r="D147" s="5" t="s">
        <v>185</v>
      </c>
      <c r="E147" s="5">
        <v>1</v>
      </c>
      <c r="F147" s="5">
        <v>1899</v>
      </c>
      <c r="G147" s="5" t="s">
        <v>11</v>
      </c>
      <c r="H147" s="4">
        <f t="shared" si="5"/>
        <v>1329.3</v>
      </c>
    </row>
    <row r="148" spans="2:8" ht="18" customHeight="1">
      <c r="B148" t="str">
        <f t="shared" si="4"/>
        <v>1249942-004</v>
      </c>
      <c r="C148" s="1" t="s">
        <v>186</v>
      </c>
      <c r="D148" s="1" t="s">
        <v>185</v>
      </c>
      <c r="E148" s="1">
        <v>2</v>
      </c>
      <c r="F148" s="1">
        <v>1899</v>
      </c>
      <c r="G148" s="1" t="s">
        <v>11</v>
      </c>
      <c r="H148" s="4">
        <f t="shared" si="5"/>
        <v>1329.3</v>
      </c>
    </row>
    <row r="149" spans="2:8" ht="18" customHeight="1">
      <c r="B149" t="str">
        <f t="shared" si="4"/>
        <v>1249942-004</v>
      </c>
      <c r="C149" s="1" t="s">
        <v>187</v>
      </c>
      <c r="D149" s="1" t="s">
        <v>185</v>
      </c>
      <c r="E149" s="1">
        <v>2</v>
      </c>
      <c r="F149" s="1">
        <v>1899</v>
      </c>
      <c r="G149" s="1" t="s">
        <v>11</v>
      </c>
      <c r="H149" s="4">
        <f t="shared" si="5"/>
        <v>1329.3</v>
      </c>
    </row>
    <row r="150" spans="2:8" ht="18" customHeight="1">
      <c r="B150" t="str">
        <f t="shared" si="4"/>
        <v>1249942-004</v>
      </c>
      <c r="C150" s="1" t="s">
        <v>188</v>
      </c>
      <c r="D150" s="1" t="s">
        <v>185</v>
      </c>
      <c r="E150" s="1">
        <v>4</v>
      </c>
      <c r="F150" s="1">
        <v>1899</v>
      </c>
      <c r="G150" s="1" t="s">
        <v>11</v>
      </c>
      <c r="H150" s="4">
        <f t="shared" si="5"/>
        <v>1329.3</v>
      </c>
    </row>
    <row r="151" spans="2:8" ht="18" customHeight="1">
      <c r="B151" t="str">
        <f t="shared" si="4"/>
        <v>1249942-004</v>
      </c>
      <c r="C151" s="1" t="s">
        <v>189</v>
      </c>
      <c r="D151" s="1" t="s">
        <v>185</v>
      </c>
      <c r="E151" s="1">
        <v>4</v>
      </c>
      <c r="F151" s="1">
        <v>1899</v>
      </c>
      <c r="G151" s="1" t="s">
        <v>11</v>
      </c>
      <c r="H151" s="4">
        <f t="shared" si="5"/>
        <v>1329.3</v>
      </c>
    </row>
    <row r="152" spans="2:8" ht="18" customHeight="1">
      <c r="B152" t="str">
        <f t="shared" si="4"/>
        <v>1249942-004</v>
      </c>
      <c r="C152" s="1" t="s">
        <v>190</v>
      </c>
      <c r="D152" s="1" t="s">
        <v>185</v>
      </c>
      <c r="E152" s="1">
        <v>4</v>
      </c>
      <c r="F152" s="1">
        <v>1899</v>
      </c>
      <c r="G152" s="1" t="s">
        <v>11</v>
      </c>
      <c r="H152" s="4">
        <f t="shared" si="5"/>
        <v>1329.3</v>
      </c>
    </row>
    <row r="153" spans="2:8" ht="18" customHeight="1">
      <c r="B153" t="str">
        <f t="shared" si="4"/>
        <v>1249942-004</v>
      </c>
      <c r="C153" s="1" t="s">
        <v>191</v>
      </c>
      <c r="D153" s="1" t="s">
        <v>185</v>
      </c>
      <c r="E153" s="1">
        <v>4</v>
      </c>
      <c r="F153" s="1">
        <v>1899</v>
      </c>
      <c r="G153" s="1" t="s">
        <v>11</v>
      </c>
      <c r="H153" s="4">
        <f t="shared" si="5"/>
        <v>1329.3</v>
      </c>
    </row>
    <row r="154" spans="2:8" ht="18" customHeight="1">
      <c r="B154" t="str">
        <f t="shared" si="4"/>
        <v>1249942-004</v>
      </c>
      <c r="C154" s="1" t="s">
        <v>192</v>
      </c>
      <c r="D154" s="1" t="s">
        <v>185</v>
      </c>
      <c r="E154" s="1">
        <v>4</v>
      </c>
      <c r="F154" s="1">
        <v>1899</v>
      </c>
      <c r="G154" s="1" t="s">
        <v>11</v>
      </c>
      <c r="H154" s="4">
        <f t="shared" si="5"/>
        <v>1329.3</v>
      </c>
    </row>
    <row r="155" spans="2:8" ht="18" customHeight="1">
      <c r="B155" t="str">
        <f t="shared" si="4"/>
        <v>1249942-004</v>
      </c>
      <c r="C155" s="1" t="s">
        <v>193</v>
      </c>
      <c r="D155" s="1" t="s">
        <v>185</v>
      </c>
      <c r="E155" s="1">
        <v>4</v>
      </c>
      <c r="F155" s="1">
        <v>1899</v>
      </c>
      <c r="G155" s="1" t="s">
        <v>11</v>
      </c>
      <c r="H155" s="4">
        <f t="shared" si="5"/>
        <v>1329.3</v>
      </c>
    </row>
    <row r="156" spans="2:8" ht="18" customHeight="1">
      <c r="B156" t="str">
        <f t="shared" si="4"/>
        <v>1249942-031</v>
      </c>
      <c r="C156" s="3" t="s">
        <v>194</v>
      </c>
      <c r="D156" s="3" t="s">
        <v>195</v>
      </c>
      <c r="E156" s="3">
        <v>1</v>
      </c>
      <c r="F156" s="3">
        <v>1899</v>
      </c>
      <c r="G156" s="3" t="s">
        <v>11</v>
      </c>
      <c r="H156" s="4">
        <f t="shared" si="5"/>
        <v>1329.3</v>
      </c>
    </row>
    <row r="157" spans="2:8" ht="18" customHeight="1">
      <c r="B157" t="str">
        <f t="shared" si="4"/>
        <v>1249942-031</v>
      </c>
      <c r="C157" s="3" t="s">
        <v>196</v>
      </c>
      <c r="D157" s="3" t="s">
        <v>195</v>
      </c>
      <c r="E157" s="3">
        <v>2</v>
      </c>
      <c r="F157" s="3">
        <v>1899</v>
      </c>
      <c r="G157" s="3" t="s">
        <v>11</v>
      </c>
      <c r="H157" s="4">
        <f t="shared" si="5"/>
        <v>1329.3</v>
      </c>
    </row>
    <row r="158" spans="2:8" ht="18" customHeight="1">
      <c r="B158" t="str">
        <f t="shared" si="4"/>
        <v>1249942-031</v>
      </c>
      <c r="C158" s="3" t="s">
        <v>197</v>
      </c>
      <c r="D158" s="3" t="s">
        <v>195</v>
      </c>
      <c r="E158" s="3">
        <v>2</v>
      </c>
      <c r="F158" s="3">
        <v>1899</v>
      </c>
      <c r="G158" s="3" t="s">
        <v>11</v>
      </c>
      <c r="H158" s="4">
        <f t="shared" si="5"/>
        <v>1329.3</v>
      </c>
    </row>
    <row r="159" spans="2:8" ht="18" customHeight="1">
      <c r="B159" t="str">
        <f t="shared" si="4"/>
        <v>1249942-031</v>
      </c>
      <c r="C159" s="3" t="s">
        <v>198</v>
      </c>
      <c r="D159" s="3" t="s">
        <v>195</v>
      </c>
      <c r="E159" s="3">
        <v>2</v>
      </c>
      <c r="F159" s="3">
        <v>1899</v>
      </c>
      <c r="G159" s="3" t="s">
        <v>11</v>
      </c>
      <c r="H159" s="4">
        <f t="shared" si="5"/>
        <v>1329.3</v>
      </c>
    </row>
    <row r="160" spans="2:8" ht="18" customHeight="1">
      <c r="B160" t="str">
        <f t="shared" si="4"/>
        <v>1249942-031</v>
      </c>
      <c r="C160" s="3" t="s">
        <v>199</v>
      </c>
      <c r="D160" s="3" t="s">
        <v>195</v>
      </c>
      <c r="E160" s="3">
        <v>2</v>
      </c>
      <c r="F160" s="3">
        <v>1899</v>
      </c>
      <c r="G160" s="3" t="s">
        <v>11</v>
      </c>
      <c r="H160" s="4">
        <f t="shared" si="5"/>
        <v>1329.3</v>
      </c>
    </row>
    <row r="161" spans="2:8" ht="18" customHeight="1">
      <c r="B161" t="str">
        <f t="shared" si="4"/>
        <v>1249942-031</v>
      </c>
      <c r="C161" s="3" t="s">
        <v>200</v>
      </c>
      <c r="D161" s="3" t="s">
        <v>195</v>
      </c>
      <c r="E161" s="3">
        <v>4</v>
      </c>
      <c r="F161" s="3">
        <v>1899</v>
      </c>
      <c r="G161" s="3" t="s">
        <v>11</v>
      </c>
      <c r="H161" s="4">
        <f t="shared" si="5"/>
        <v>1329.3</v>
      </c>
    </row>
    <row r="162" spans="2:8" ht="18" customHeight="1">
      <c r="B162" t="str">
        <f t="shared" si="4"/>
        <v>1249942-031</v>
      </c>
      <c r="C162" s="3" t="s">
        <v>201</v>
      </c>
      <c r="D162" s="3" t="s">
        <v>195</v>
      </c>
      <c r="E162" s="3">
        <v>4</v>
      </c>
      <c r="F162" s="3">
        <v>1899</v>
      </c>
      <c r="G162" s="3" t="s">
        <v>11</v>
      </c>
      <c r="H162" s="4">
        <f t="shared" si="5"/>
        <v>1329.3</v>
      </c>
    </row>
    <row r="163" spans="2:8" ht="18" customHeight="1">
      <c r="B163" t="str">
        <f t="shared" si="4"/>
        <v>1249942-103</v>
      </c>
      <c r="C163" s="1" t="s">
        <v>202</v>
      </c>
      <c r="D163" s="1" t="s">
        <v>203</v>
      </c>
      <c r="E163" s="1">
        <v>1</v>
      </c>
      <c r="F163" s="1">
        <v>1899</v>
      </c>
      <c r="G163" s="1" t="s">
        <v>11</v>
      </c>
      <c r="H163" s="4">
        <f t="shared" si="5"/>
        <v>1329.3</v>
      </c>
    </row>
    <row r="164" spans="2:8" ht="18" customHeight="1">
      <c r="B164" t="str">
        <f t="shared" si="4"/>
        <v>1249942-103</v>
      </c>
      <c r="C164" s="1" t="s">
        <v>204</v>
      </c>
      <c r="D164" s="1" t="s">
        <v>203</v>
      </c>
      <c r="E164" s="1">
        <v>2</v>
      </c>
      <c r="F164" s="1">
        <v>1899</v>
      </c>
      <c r="G164" s="1" t="s">
        <v>11</v>
      </c>
      <c r="H164" s="4">
        <f t="shared" si="5"/>
        <v>1329.3</v>
      </c>
    </row>
    <row r="165" spans="2:8" ht="18" customHeight="1">
      <c r="B165" t="str">
        <f t="shared" si="4"/>
        <v>1249942-103</v>
      </c>
      <c r="C165" s="1" t="s">
        <v>205</v>
      </c>
      <c r="D165" s="1" t="s">
        <v>203</v>
      </c>
      <c r="E165" s="1">
        <v>2</v>
      </c>
      <c r="F165" s="1">
        <v>1899</v>
      </c>
      <c r="G165" s="1" t="s">
        <v>11</v>
      </c>
      <c r="H165" s="4">
        <f t="shared" si="5"/>
        <v>1329.3</v>
      </c>
    </row>
    <row r="166" spans="2:8" ht="18" customHeight="1">
      <c r="B166" t="str">
        <f t="shared" si="4"/>
        <v>1249942-103</v>
      </c>
      <c r="C166" s="1" t="s">
        <v>206</v>
      </c>
      <c r="D166" s="1" t="s">
        <v>203</v>
      </c>
      <c r="E166" s="1">
        <v>2</v>
      </c>
      <c r="F166" s="1">
        <v>1899</v>
      </c>
      <c r="G166" s="1" t="s">
        <v>11</v>
      </c>
      <c r="H166" s="4">
        <f t="shared" si="5"/>
        <v>1329.3</v>
      </c>
    </row>
    <row r="167" spans="2:8" ht="18" customHeight="1">
      <c r="B167" t="str">
        <f t="shared" si="4"/>
        <v>1249942-103</v>
      </c>
      <c r="C167" s="1" t="s">
        <v>207</v>
      </c>
      <c r="D167" s="1" t="s">
        <v>203</v>
      </c>
      <c r="E167" s="1">
        <v>2</v>
      </c>
      <c r="F167" s="1">
        <v>1899</v>
      </c>
      <c r="G167" s="1" t="s">
        <v>11</v>
      </c>
      <c r="H167" s="4">
        <f t="shared" si="5"/>
        <v>1329.3</v>
      </c>
    </row>
    <row r="168" spans="2:8" ht="18" customHeight="1">
      <c r="B168" t="str">
        <f t="shared" si="4"/>
        <v>1249942-103</v>
      </c>
      <c r="C168" s="1" t="s">
        <v>208</v>
      </c>
      <c r="D168" s="1" t="s">
        <v>203</v>
      </c>
      <c r="E168" s="1">
        <v>2</v>
      </c>
      <c r="F168" s="1">
        <v>1899</v>
      </c>
      <c r="G168" s="1" t="s">
        <v>11</v>
      </c>
      <c r="H168" s="4">
        <f t="shared" si="5"/>
        <v>1329.3</v>
      </c>
    </row>
    <row r="169" spans="2:8" ht="18" customHeight="1">
      <c r="B169" t="str">
        <f t="shared" si="4"/>
        <v>1249942-103</v>
      </c>
      <c r="C169" s="1" t="s">
        <v>209</v>
      </c>
      <c r="D169" s="1" t="s">
        <v>203</v>
      </c>
      <c r="E169" s="1">
        <v>3</v>
      </c>
      <c r="F169" s="1">
        <v>1899</v>
      </c>
      <c r="G169" s="1" t="s">
        <v>11</v>
      </c>
      <c r="H169" s="4">
        <f t="shared" si="5"/>
        <v>1329.3</v>
      </c>
    </row>
    <row r="170" spans="2:8" ht="18" customHeight="1">
      <c r="B170" t="str">
        <f t="shared" si="4"/>
        <v>1249942-103</v>
      </c>
      <c r="C170" s="1" t="s">
        <v>210</v>
      </c>
      <c r="D170" s="1" t="s">
        <v>203</v>
      </c>
      <c r="E170" s="1">
        <v>3</v>
      </c>
      <c r="F170" s="1">
        <v>1899</v>
      </c>
      <c r="G170" s="1" t="s">
        <v>11</v>
      </c>
      <c r="H170" s="4">
        <f t="shared" si="5"/>
        <v>1329.3</v>
      </c>
    </row>
    <row r="171" spans="2:8" ht="18" customHeight="1">
      <c r="B171" t="str">
        <f t="shared" si="4"/>
        <v>1238583-002</v>
      </c>
      <c r="C171" s="3" t="s">
        <v>211</v>
      </c>
      <c r="D171" s="3" t="s">
        <v>212</v>
      </c>
      <c r="E171" s="3">
        <v>1</v>
      </c>
      <c r="F171" s="3">
        <v>1599</v>
      </c>
      <c r="G171" s="3" t="s">
        <v>11</v>
      </c>
      <c r="H171" s="4">
        <f t="shared" si="5"/>
        <v>1119.3</v>
      </c>
    </row>
    <row r="172" spans="2:8" ht="18" customHeight="1">
      <c r="B172" t="str">
        <f t="shared" si="4"/>
        <v>1238583-002</v>
      </c>
      <c r="C172" s="3" t="s">
        <v>213</v>
      </c>
      <c r="D172" s="3" t="s">
        <v>212</v>
      </c>
      <c r="E172" s="3">
        <v>1</v>
      </c>
      <c r="F172" s="3">
        <v>1599</v>
      </c>
      <c r="G172" s="3" t="s">
        <v>11</v>
      </c>
      <c r="H172" s="4">
        <f t="shared" si="5"/>
        <v>1119.3</v>
      </c>
    </row>
    <row r="173" spans="2:8" ht="18" customHeight="1">
      <c r="B173" t="str">
        <f t="shared" si="4"/>
        <v>1238583-002</v>
      </c>
      <c r="C173" s="3" t="s">
        <v>214</v>
      </c>
      <c r="D173" s="3" t="s">
        <v>212</v>
      </c>
      <c r="E173" s="3">
        <v>2</v>
      </c>
      <c r="F173" s="3">
        <v>1599</v>
      </c>
      <c r="G173" s="3" t="s">
        <v>11</v>
      </c>
      <c r="H173" s="4">
        <f t="shared" si="5"/>
        <v>1119.3</v>
      </c>
    </row>
    <row r="174" spans="2:8" ht="18" customHeight="1">
      <c r="B174" t="str">
        <f t="shared" si="4"/>
        <v>1238583-002</v>
      </c>
      <c r="C174" s="3" t="s">
        <v>215</v>
      </c>
      <c r="D174" s="3" t="s">
        <v>212</v>
      </c>
      <c r="E174" s="3">
        <v>3</v>
      </c>
      <c r="F174" s="3">
        <v>1599</v>
      </c>
      <c r="G174" s="3" t="s">
        <v>11</v>
      </c>
      <c r="H174" s="4">
        <f t="shared" si="5"/>
        <v>1119.3</v>
      </c>
    </row>
    <row r="175" spans="2:8" ht="18" customHeight="1">
      <c r="B175" t="str">
        <f t="shared" si="4"/>
        <v>1239592-001</v>
      </c>
      <c r="C175" s="1" t="s">
        <v>216</v>
      </c>
      <c r="D175" s="1" t="s">
        <v>217</v>
      </c>
      <c r="E175" s="1">
        <v>6</v>
      </c>
      <c r="F175" s="1">
        <v>1899</v>
      </c>
      <c r="G175" s="1" t="s">
        <v>11</v>
      </c>
      <c r="H175" s="4">
        <f t="shared" si="5"/>
        <v>1329.3</v>
      </c>
    </row>
    <row r="176" spans="2:8" ht="18" customHeight="1">
      <c r="B176" t="str">
        <f t="shared" si="4"/>
        <v>1239592-001</v>
      </c>
      <c r="C176" s="1" t="s">
        <v>218</v>
      </c>
      <c r="D176" s="1" t="s">
        <v>217</v>
      </c>
      <c r="E176" s="1">
        <v>3</v>
      </c>
      <c r="F176" s="1">
        <v>1899</v>
      </c>
      <c r="G176" s="1" t="s">
        <v>11</v>
      </c>
      <c r="H176" s="4">
        <f t="shared" si="5"/>
        <v>1329.3</v>
      </c>
    </row>
    <row r="177" spans="2:8" ht="18" customHeight="1">
      <c r="B177" t="str">
        <f t="shared" si="4"/>
        <v>1239592-001</v>
      </c>
      <c r="C177" s="1" t="s">
        <v>219</v>
      </c>
      <c r="D177" s="1" t="s">
        <v>217</v>
      </c>
      <c r="E177" s="1">
        <v>6</v>
      </c>
      <c r="F177" s="1">
        <v>1899</v>
      </c>
      <c r="G177" s="1" t="s">
        <v>11</v>
      </c>
      <c r="H177" s="4">
        <f t="shared" si="5"/>
        <v>1329.3</v>
      </c>
    </row>
    <row r="178" spans="2:8" ht="18" customHeight="1">
      <c r="B178" t="str">
        <f t="shared" si="4"/>
        <v>1239592-001</v>
      </c>
      <c r="C178" s="1" t="s">
        <v>220</v>
      </c>
      <c r="D178" s="1" t="s">
        <v>217</v>
      </c>
      <c r="E178" s="1">
        <v>6</v>
      </c>
      <c r="F178" s="1">
        <v>1899</v>
      </c>
      <c r="G178" s="1" t="s">
        <v>11</v>
      </c>
      <c r="H178" s="4">
        <f t="shared" si="5"/>
        <v>1329.3</v>
      </c>
    </row>
    <row r="179" spans="2:8" ht="18" customHeight="1">
      <c r="B179" t="str">
        <f t="shared" si="4"/>
        <v>1239592-045</v>
      </c>
      <c r="C179" s="3" t="s">
        <v>221</v>
      </c>
      <c r="D179" s="3" t="s">
        <v>222</v>
      </c>
      <c r="E179" s="3">
        <v>1</v>
      </c>
      <c r="F179" s="3">
        <v>1899</v>
      </c>
      <c r="G179" s="3" t="s">
        <v>11</v>
      </c>
      <c r="H179" s="4">
        <f t="shared" si="5"/>
        <v>1329.3</v>
      </c>
    </row>
    <row r="180" spans="2:8" ht="18" customHeight="1">
      <c r="B180" t="str">
        <f t="shared" si="4"/>
        <v>1239592-045</v>
      </c>
      <c r="C180" s="3" t="s">
        <v>223</v>
      </c>
      <c r="D180" s="3" t="s">
        <v>222</v>
      </c>
      <c r="E180" s="3">
        <v>2</v>
      </c>
      <c r="F180" s="3">
        <v>1899</v>
      </c>
      <c r="G180" s="3" t="s">
        <v>11</v>
      </c>
      <c r="H180" s="4">
        <f t="shared" si="5"/>
        <v>1329.3</v>
      </c>
    </row>
    <row r="181" spans="2:8" ht="18" customHeight="1">
      <c r="B181" t="str">
        <f t="shared" si="4"/>
        <v>1239592-045</v>
      </c>
      <c r="C181" s="3" t="s">
        <v>224</v>
      </c>
      <c r="D181" s="3" t="s">
        <v>222</v>
      </c>
      <c r="E181" s="3">
        <v>3</v>
      </c>
      <c r="F181" s="3">
        <v>1899</v>
      </c>
      <c r="G181" s="3" t="s">
        <v>11</v>
      </c>
      <c r="H181" s="4">
        <f t="shared" si="5"/>
        <v>1329.3</v>
      </c>
    </row>
    <row r="182" spans="2:8" ht="18" customHeight="1">
      <c r="B182" t="str">
        <f t="shared" si="4"/>
        <v>1239592-045</v>
      </c>
      <c r="C182" s="3" t="s">
        <v>225</v>
      </c>
      <c r="D182" s="3" t="s">
        <v>222</v>
      </c>
      <c r="E182" s="3">
        <v>3</v>
      </c>
      <c r="F182" s="3">
        <v>1899</v>
      </c>
      <c r="G182" s="3" t="s">
        <v>11</v>
      </c>
      <c r="H182" s="4">
        <f t="shared" si="5"/>
        <v>1329.3</v>
      </c>
    </row>
    <row r="183" spans="2:8" ht="18" customHeight="1">
      <c r="B183" t="str">
        <f t="shared" si="4"/>
        <v>1239592-045</v>
      </c>
      <c r="C183" s="3" t="s">
        <v>226</v>
      </c>
      <c r="D183" s="3" t="s">
        <v>222</v>
      </c>
      <c r="E183" s="3">
        <v>4</v>
      </c>
      <c r="F183" s="3">
        <v>1899</v>
      </c>
      <c r="G183" s="3" t="s">
        <v>11</v>
      </c>
      <c r="H183" s="4">
        <f t="shared" si="5"/>
        <v>1329.3</v>
      </c>
    </row>
    <row r="184" spans="2:8" ht="18" customHeight="1">
      <c r="B184" t="str">
        <f t="shared" si="4"/>
        <v>1239592-045</v>
      </c>
      <c r="C184" s="3" t="s">
        <v>227</v>
      </c>
      <c r="D184" s="3" t="s">
        <v>222</v>
      </c>
      <c r="E184" s="3">
        <v>4</v>
      </c>
      <c r="F184" s="3">
        <v>1899</v>
      </c>
      <c r="G184" s="3" t="s">
        <v>11</v>
      </c>
      <c r="H184" s="4">
        <f t="shared" si="5"/>
        <v>1329.3</v>
      </c>
    </row>
    <row r="185" spans="2:8" ht="18" customHeight="1">
      <c r="B185" t="str">
        <f t="shared" si="4"/>
        <v>1239592-045</v>
      </c>
      <c r="C185" s="3" t="s">
        <v>228</v>
      </c>
      <c r="D185" s="3" t="s">
        <v>222</v>
      </c>
      <c r="E185" s="3">
        <v>4</v>
      </c>
      <c r="F185" s="3">
        <v>1899</v>
      </c>
      <c r="G185" s="3" t="s">
        <v>11</v>
      </c>
      <c r="H185" s="4">
        <f t="shared" si="5"/>
        <v>1329.3</v>
      </c>
    </row>
    <row r="186" spans="2:8" ht="18" customHeight="1">
      <c r="B186" t="str">
        <f t="shared" si="4"/>
        <v>1239592-045</v>
      </c>
      <c r="C186" s="3" t="s">
        <v>229</v>
      </c>
      <c r="D186" s="3" t="s">
        <v>222</v>
      </c>
      <c r="E186" s="3">
        <v>5</v>
      </c>
      <c r="F186" s="3">
        <v>1899</v>
      </c>
      <c r="G186" s="3" t="s">
        <v>11</v>
      </c>
      <c r="H186" s="4">
        <f t="shared" si="5"/>
        <v>1329.3</v>
      </c>
    </row>
    <row r="187" spans="2:8" ht="18" customHeight="1">
      <c r="B187" t="str">
        <f t="shared" si="4"/>
        <v>1239592-029</v>
      </c>
      <c r="C187" s="1" t="s">
        <v>230</v>
      </c>
      <c r="D187" s="1" t="s">
        <v>231</v>
      </c>
      <c r="E187" s="1">
        <v>1</v>
      </c>
      <c r="F187" s="1">
        <v>1899</v>
      </c>
      <c r="G187" s="1" t="s">
        <v>11</v>
      </c>
      <c r="H187" s="4">
        <f t="shared" si="5"/>
        <v>1329.3</v>
      </c>
    </row>
    <row r="188" spans="2:8" ht="18" customHeight="1">
      <c r="B188" t="str">
        <f t="shared" si="4"/>
        <v>1239592-029</v>
      </c>
      <c r="C188" s="1" t="s">
        <v>232</v>
      </c>
      <c r="D188" s="1" t="s">
        <v>231</v>
      </c>
      <c r="E188" s="1">
        <v>1</v>
      </c>
      <c r="F188" s="1">
        <v>1899</v>
      </c>
      <c r="G188" s="1" t="s">
        <v>11</v>
      </c>
      <c r="H188" s="4">
        <f t="shared" si="5"/>
        <v>1329.3</v>
      </c>
    </row>
    <row r="189" spans="2:8" ht="18" customHeight="1">
      <c r="B189" t="str">
        <f t="shared" si="4"/>
        <v>1239592-029</v>
      </c>
      <c r="C189" s="1" t="s">
        <v>233</v>
      </c>
      <c r="D189" s="1" t="s">
        <v>231</v>
      </c>
      <c r="E189" s="1">
        <v>2</v>
      </c>
      <c r="F189" s="1">
        <v>1899</v>
      </c>
      <c r="G189" s="1" t="s">
        <v>11</v>
      </c>
      <c r="H189" s="4">
        <f t="shared" si="5"/>
        <v>1329.3</v>
      </c>
    </row>
    <row r="190" spans="2:8" ht="18" customHeight="1">
      <c r="B190" t="str">
        <f t="shared" si="4"/>
        <v>1239592-029</v>
      </c>
      <c r="C190" s="1" t="s">
        <v>234</v>
      </c>
      <c r="D190" s="1" t="s">
        <v>231</v>
      </c>
      <c r="E190" s="1">
        <v>2</v>
      </c>
      <c r="F190" s="1">
        <v>1899</v>
      </c>
      <c r="G190" s="1" t="s">
        <v>11</v>
      </c>
      <c r="H190" s="4">
        <f t="shared" si="5"/>
        <v>1329.3</v>
      </c>
    </row>
    <row r="191" spans="2:8" ht="18" customHeight="1">
      <c r="B191" t="str">
        <f t="shared" si="4"/>
        <v>1239592-029</v>
      </c>
      <c r="C191" s="1" t="s">
        <v>235</v>
      </c>
      <c r="D191" s="1" t="s">
        <v>231</v>
      </c>
      <c r="E191" s="1">
        <v>2</v>
      </c>
      <c r="F191" s="1">
        <v>1899</v>
      </c>
      <c r="G191" s="1" t="s">
        <v>11</v>
      </c>
      <c r="H191" s="4">
        <f t="shared" si="5"/>
        <v>1329.3</v>
      </c>
    </row>
    <row r="192" spans="2:8" ht="18" customHeight="1">
      <c r="B192" t="str">
        <f t="shared" si="4"/>
        <v>1239592-029</v>
      </c>
      <c r="C192" s="1" t="s">
        <v>236</v>
      </c>
      <c r="D192" s="1" t="s">
        <v>231</v>
      </c>
      <c r="E192" s="1">
        <v>3</v>
      </c>
      <c r="F192" s="1">
        <v>1899</v>
      </c>
      <c r="G192" s="1" t="s">
        <v>11</v>
      </c>
      <c r="H192" s="4">
        <f t="shared" si="5"/>
        <v>1329.3</v>
      </c>
    </row>
    <row r="193" spans="2:8" ht="18" customHeight="1">
      <c r="B193" t="str">
        <f t="shared" ref="B193:B225" si="6">LEFT(C193,11)</f>
        <v>1239592-029</v>
      </c>
      <c r="C193" s="1" t="s">
        <v>237</v>
      </c>
      <c r="D193" s="1" t="s">
        <v>231</v>
      </c>
      <c r="E193" s="1">
        <v>5</v>
      </c>
      <c r="F193" s="1">
        <v>1899</v>
      </c>
      <c r="G193" s="1" t="s">
        <v>11</v>
      </c>
      <c r="H193" s="4">
        <f t="shared" si="5"/>
        <v>1329.3</v>
      </c>
    </row>
    <row r="194" spans="2:8" ht="18" customHeight="1">
      <c r="B194" t="str">
        <f t="shared" si="6"/>
        <v>1239592-029</v>
      </c>
      <c r="C194" s="1" t="s">
        <v>238</v>
      </c>
      <c r="D194" s="1" t="s">
        <v>231</v>
      </c>
      <c r="E194" s="1">
        <v>5</v>
      </c>
      <c r="F194" s="1">
        <v>1899</v>
      </c>
      <c r="G194" s="1" t="s">
        <v>11</v>
      </c>
      <c r="H194" s="4">
        <f t="shared" si="5"/>
        <v>1329.3</v>
      </c>
    </row>
    <row r="195" spans="2:8" ht="18" customHeight="1">
      <c r="B195" t="str">
        <f t="shared" si="6"/>
        <v>1239592-029</v>
      </c>
      <c r="C195" s="1" t="s">
        <v>239</v>
      </c>
      <c r="D195" s="1" t="s">
        <v>231</v>
      </c>
      <c r="E195" s="1">
        <v>5</v>
      </c>
      <c r="F195" s="1">
        <v>1899</v>
      </c>
      <c r="G195" s="1" t="s">
        <v>11</v>
      </c>
      <c r="H195" s="4">
        <f t="shared" si="5"/>
        <v>1329.3</v>
      </c>
    </row>
    <row r="196" spans="2:8" ht="18" customHeight="1">
      <c r="B196" t="str">
        <f t="shared" si="6"/>
        <v>1246506-035</v>
      </c>
      <c r="C196" s="3" t="s">
        <v>240</v>
      </c>
      <c r="D196" s="3" t="s">
        <v>241</v>
      </c>
      <c r="E196" s="3">
        <v>1</v>
      </c>
      <c r="F196" s="3">
        <v>1299</v>
      </c>
      <c r="G196" s="3" t="s">
        <v>94</v>
      </c>
      <c r="H196" s="4">
        <f t="shared" si="5"/>
        <v>909.3</v>
      </c>
    </row>
    <row r="197" spans="2:8" ht="18" customHeight="1">
      <c r="B197" t="str">
        <f t="shared" si="6"/>
        <v>1246506-035</v>
      </c>
      <c r="C197" s="3" t="s">
        <v>242</v>
      </c>
      <c r="D197" s="3" t="s">
        <v>241</v>
      </c>
      <c r="E197" s="3">
        <v>1</v>
      </c>
      <c r="F197" s="3">
        <v>1299</v>
      </c>
      <c r="G197" s="3" t="s">
        <v>94</v>
      </c>
      <c r="H197" s="4">
        <f t="shared" si="5"/>
        <v>909.3</v>
      </c>
    </row>
    <row r="198" spans="2:8" ht="18" customHeight="1">
      <c r="B198" t="str">
        <f t="shared" si="6"/>
        <v>1246506-035</v>
      </c>
      <c r="C198" s="3" t="s">
        <v>243</v>
      </c>
      <c r="D198" s="3" t="s">
        <v>241</v>
      </c>
      <c r="E198" s="3">
        <v>1</v>
      </c>
      <c r="F198" s="3">
        <v>1299</v>
      </c>
      <c r="G198" s="3" t="s">
        <v>94</v>
      </c>
      <c r="H198" s="4">
        <f t="shared" si="5"/>
        <v>909.3</v>
      </c>
    </row>
    <row r="199" spans="2:8" ht="18" customHeight="1">
      <c r="B199" t="str">
        <f t="shared" si="6"/>
        <v>1246506-035</v>
      </c>
      <c r="C199" s="3" t="s">
        <v>244</v>
      </c>
      <c r="D199" s="3" t="s">
        <v>241</v>
      </c>
      <c r="E199" s="3">
        <v>2</v>
      </c>
      <c r="F199" s="3">
        <v>1299</v>
      </c>
      <c r="G199" s="3" t="s">
        <v>94</v>
      </c>
      <c r="H199" s="4">
        <f t="shared" ref="H199:H225" si="7">F199*0.7</f>
        <v>909.3</v>
      </c>
    </row>
    <row r="200" spans="2:8" ht="18" customHeight="1">
      <c r="B200" t="str">
        <f t="shared" si="6"/>
        <v>1246506-035</v>
      </c>
      <c r="C200" s="3" t="s">
        <v>245</v>
      </c>
      <c r="D200" s="3" t="s">
        <v>241</v>
      </c>
      <c r="E200" s="3">
        <v>3</v>
      </c>
      <c r="F200" s="3">
        <v>1299</v>
      </c>
      <c r="G200" s="3" t="s">
        <v>94</v>
      </c>
      <c r="H200" s="4">
        <f t="shared" si="7"/>
        <v>909.3</v>
      </c>
    </row>
    <row r="201" spans="2:8" ht="18" customHeight="1">
      <c r="B201" t="str">
        <f t="shared" si="6"/>
        <v>1246506-035</v>
      </c>
      <c r="C201" s="3" t="s">
        <v>246</v>
      </c>
      <c r="D201" s="3" t="s">
        <v>241</v>
      </c>
      <c r="E201" s="3">
        <v>3</v>
      </c>
      <c r="F201" s="3">
        <v>1299</v>
      </c>
      <c r="G201" s="3" t="s">
        <v>94</v>
      </c>
      <c r="H201" s="4">
        <f t="shared" si="7"/>
        <v>909.3</v>
      </c>
    </row>
    <row r="202" spans="2:8" ht="18" customHeight="1">
      <c r="B202" t="str">
        <f t="shared" si="6"/>
        <v>1246506-035</v>
      </c>
      <c r="C202" s="3" t="s">
        <v>247</v>
      </c>
      <c r="D202" s="3" t="s">
        <v>241</v>
      </c>
      <c r="E202" s="3">
        <v>3</v>
      </c>
      <c r="F202" s="3">
        <v>1299</v>
      </c>
      <c r="G202" s="3" t="s">
        <v>94</v>
      </c>
      <c r="H202" s="4">
        <f t="shared" si="7"/>
        <v>909.3</v>
      </c>
    </row>
    <row r="203" spans="2:8" ht="18" customHeight="1">
      <c r="B203" t="str">
        <f t="shared" si="6"/>
        <v>1246506-035</v>
      </c>
      <c r="C203" s="3" t="s">
        <v>248</v>
      </c>
      <c r="D203" s="3" t="s">
        <v>241</v>
      </c>
      <c r="E203" s="3">
        <v>3</v>
      </c>
      <c r="F203" s="3">
        <v>1299</v>
      </c>
      <c r="G203" s="3" t="s">
        <v>94</v>
      </c>
      <c r="H203" s="4">
        <f t="shared" si="7"/>
        <v>909.3</v>
      </c>
    </row>
    <row r="204" spans="2:8" ht="18" customHeight="1">
      <c r="B204" t="str">
        <f t="shared" si="6"/>
        <v>1246506-035</v>
      </c>
      <c r="C204" s="3" t="s">
        <v>249</v>
      </c>
      <c r="D204" s="3" t="s">
        <v>241</v>
      </c>
      <c r="E204" s="3">
        <v>4</v>
      </c>
      <c r="F204" s="3">
        <v>1299</v>
      </c>
      <c r="G204" s="3" t="s">
        <v>94</v>
      </c>
      <c r="H204" s="4">
        <f t="shared" si="7"/>
        <v>909.3</v>
      </c>
    </row>
    <row r="205" spans="2:8" ht="18" customHeight="1">
      <c r="B205" t="str">
        <f t="shared" si="6"/>
        <v>1242992-002</v>
      </c>
      <c r="C205" s="1" t="s">
        <v>250</v>
      </c>
      <c r="D205" s="1" t="s">
        <v>251</v>
      </c>
      <c r="E205" s="1">
        <v>8</v>
      </c>
      <c r="F205" s="1">
        <v>1398.99</v>
      </c>
      <c r="G205" s="1" t="s">
        <v>94</v>
      </c>
      <c r="H205" s="4">
        <f t="shared" si="7"/>
        <v>979.29299999999989</v>
      </c>
    </row>
    <row r="206" spans="2:8" ht="18" customHeight="1">
      <c r="B206" t="str">
        <f t="shared" si="6"/>
        <v>1242992-002</v>
      </c>
      <c r="C206" s="1" t="s">
        <v>252</v>
      </c>
      <c r="D206" s="1" t="s">
        <v>251</v>
      </c>
      <c r="E206" s="1">
        <v>14</v>
      </c>
      <c r="F206" s="1">
        <v>1398.99</v>
      </c>
      <c r="G206" s="1" t="s">
        <v>94</v>
      </c>
      <c r="H206" s="4">
        <f t="shared" si="7"/>
        <v>979.29299999999989</v>
      </c>
    </row>
    <row r="207" spans="2:8" ht="18" customHeight="1">
      <c r="B207" t="str">
        <f t="shared" si="6"/>
        <v>1242992-002</v>
      </c>
      <c r="C207" s="1" t="s">
        <v>253</v>
      </c>
      <c r="D207" s="1" t="s">
        <v>251</v>
      </c>
      <c r="E207" s="1">
        <v>16</v>
      </c>
      <c r="F207" s="1">
        <v>1398.99</v>
      </c>
      <c r="G207" s="1" t="s">
        <v>94</v>
      </c>
      <c r="H207" s="4">
        <f t="shared" si="7"/>
        <v>979.29299999999989</v>
      </c>
    </row>
    <row r="208" spans="2:8" ht="18" customHeight="1">
      <c r="B208" t="str">
        <f t="shared" si="6"/>
        <v>1245159-002</v>
      </c>
      <c r="C208" s="3" t="s">
        <v>254</v>
      </c>
      <c r="D208" s="3" t="s">
        <v>255</v>
      </c>
      <c r="E208" s="3">
        <v>1</v>
      </c>
      <c r="F208" s="3">
        <v>1599</v>
      </c>
      <c r="G208" s="3" t="s">
        <v>94</v>
      </c>
      <c r="H208" s="4">
        <f t="shared" si="7"/>
        <v>1119.3</v>
      </c>
    </row>
    <row r="209" spans="2:8" ht="18" customHeight="1">
      <c r="B209" t="str">
        <f t="shared" si="6"/>
        <v>1245159-002</v>
      </c>
      <c r="C209" s="3" t="s">
        <v>256</v>
      </c>
      <c r="D209" s="3" t="s">
        <v>255</v>
      </c>
      <c r="E209" s="3">
        <v>2</v>
      </c>
      <c r="F209" s="3">
        <v>1599</v>
      </c>
      <c r="G209" s="3" t="s">
        <v>94</v>
      </c>
      <c r="H209" s="4">
        <f t="shared" si="7"/>
        <v>1119.3</v>
      </c>
    </row>
    <row r="210" spans="2:8" ht="18" customHeight="1">
      <c r="B210" t="str">
        <f t="shared" si="6"/>
        <v>1245159-002</v>
      </c>
      <c r="C210" s="3" t="s">
        <v>257</v>
      </c>
      <c r="D210" s="3" t="s">
        <v>255</v>
      </c>
      <c r="E210" s="3">
        <v>1</v>
      </c>
      <c r="F210" s="3">
        <v>1599</v>
      </c>
      <c r="G210" s="3" t="s">
        <v>94</v>
      </c>
      <c r="H210" s="4">
        <f t="shared" si="7"/>
        <v>1119.3</v>
      </c>
    </row>
    <row r="211" spans="2:8" ht="18" customHeight="1">
      <c r="B211" t="str">
        <f t="shared" si="6"/>
        <v>1245159-002</v>
      </c>
      <c r="C211" s="3" t="s">
        <v>258</v>
      </c>
      <c r="D211" s="3" t="s">
        <v>255</v>
      </c>
      <c r="E211" s="3">
        <v>2</v>
      </c>
      <c r="F211" s="3">
        <v>1599</v>
      </c>
      <c r="G211" s="3" t="s">
        <v>94</v>
      </c>
      <c r="H211" s="4">
        <f t="shared" si="7"/>
        <v>1119.3</v>
      </c>
    </row>
    <row r="212" spans="2:8" ht="18" customHeight="1">
      <c r="B212" t="str">
        <f t="shared" si="6"/>
        <v>1245159-002</v>
      </c>
      <c r="C212" s="3" t="s">
        <v>259</v>
      </c>
      <c r="D212" s="3" t="s">
        <v>255</v>
      </c>
      <c r="E212" s="3">
        <v>3</v>
      </c>
      <c r="F212" s="3">
        <v>1599</v>
      </c>
      <c r="G212" s="3" t="s">
        <v>94</v>
      </c>
      <c r="H212" s="4">
        <f t="shared" si="7"/>
        <v>1119.3</v>
      </c>
    </row>
    <row r="213" spans="2:8" ht="18" customHeight="1">
      <c r="B213" t="str">
        <f t="shared" si="6"/>
        <v>1245159-002</v>
      </c>
      <c r="C213" s="3" t="s">
        <v>260</v>
      </c>
      <c r="D213" s="3" t="s">
        <v>255</v>
      </c>
      <c r="E213" s="3">
        <v>6</v>
      </c>
      <c r="F213" s="3">
        <v>1599</v>
      </c>
      <c r="G213" s="3" t="s">
        <v>94</v>
      </c>
      <c r="H213" s="4">
        <f t="shared" si="7"/>
        <v>1119.3</v>
      </c>
    </row>
    <row r="214" spans="2:8" ht="18" customHeight="1">
      <c r="B214" t="str">
        <f t="shared" si="6"/>
        <v>1245159-002</v>
      </c>
      <c r="C214" s="3" t="s">
        <v>261</v>
      </c>
      <c r="D214" s="3" t="s">
        <v>255</v>
      </c>
      <c r="E214" s="3">
        <v>10</v>
      </c>
      <c r="F214" s="3">
        <v>1599</v>
      </c>
      <c r="G214" s="3" t="s">
        <v>94</v>
      </c>
      <c r="H214" s="4">
        <f t="shared" si="7"/>
        <v>1119.3</v>
      </c>
    </row>
    <row r="215" spans="2:8" ht="18" customHeight="1">
      <c r="B215" t="str">
        <f t="shared" si="6"/>
        <v>1245159-002</v>
      </c>
      <c r="C215" s="3" t="s">
        <v>262</v>
      </c>
      <c r="D215" s="3" t="s">
        <v>255</v>
      </c>
      <c r="E215" s="3">
        <v>14</v>
      </c>
      <c r="F215" s="3">
        <v>1599</v>
      </c>
      <c r="G215" s="3" t="s">
        <v>94</v>
      </c>
      <c r="H215" s="4">
        <f t="shared" si="7"/>
        <v>1119.3</v>
      </c>
    </row>
    <row r="216" spans="2:8" ht="18" customHeight="1">
      <c r="B216" t="str">
        <f t="shared" si="6"/>
        <v>1245159-002</v>
      </c>
      <c r="C216" s="3" t="s">
        <v>263</v>
      </c>
      <c r="D216" s="3" t="s">
        <v>255</v>
      </c>
      <c r="E216" s="3">
        <v>16</v>
      </c>
      <c r="F216" s="3">
        <v>1599</v>
      </c>
      <c r="G216" s="3" t="s">
        <v>94</v>
      </c>
      <c r="H216" s="4">
        <f t="shared" si="7"/>
        <v>1119.3</v>
      </c>
    </row>
    <row r="217" spans="2:8" ht="18" customHeight="1">
      <c r="B217" t="str">
        <f t="shared" si="6"/>
        <v>1245159-002</v>
      </c>
      <c r="C217" s="3" t="s">
        <v>264</v>
      </c>
      <c r="D217" s="3" t="s">
        <v>255</v>
      </c>
      <c r="E217" s="3">
        <v>18</v>
      </c>
      <c r="F217" s="3">
        <v>1599</v>
      </c>
      <c r="G217" s="3" t="s">
        <v>94</v>
      </c>
      <c r="H217" s="4">
        <f t="shared" si="7"/>
        <v>1119.3</v>
      </c>
    </row>
    <row r="218" spans="2:8" ht="18" customHeight="1">
      <c r="B218" t="str">
        <f t="shared" si="6"/>
        <v>1245159-002</v>
      </c>
      <c r="C218" s="3" t="s">
        <v>265</v>
      </c>
      <c r="D218" s="3" t="s">
        <v>255</v>
      </c>
      <c r="E218" s="3">
        <v>27</v>
      </c>
      <c r="F218" s="3">
        <v>1599</v>
      </c>
      <c r="G218" s="3" t="s">
        <v>94</v>
      </c>
      <c r="H218" s="4">
        <f t="shared" si="7"/>
        <v>1119.3</v>
      </c>
    </row>
    <row r="219" spans="2:8" ht="18" customHeight="1">
      <c r="B219" t="str">
        <f t="shared" si="6"/>
        <v>1245159-100</v>
      </c>
      <c r="C219" s="1" t="s">
        <v>266</v>
      </c>
      <c r="D219" s="1" t="s">
        <v>267</v>
      </c>
      <c r="E219" s="1">
        <v>12</v>
      </c>
      <c r="F219" s="1">
        <v>1599</v>
      </c>
      <c r="G219" s="1" t="s">
        <v>94</v>
      </c>
      <c r="H219" s="4">
        <f t="shared" si="7"/>
        <v>1119.3</v>
      </c>
    </row>
    <row r="220" spans="2:8" ht="18" customHeight="1">
      <c r="B220" t="str">
        <f t="shared" si="6"/>
        <v>1245159-100</v>
      </c>
      <c r="C220" s="1" t="s">
        <v>268</v>
      </c>
      <c r="D220" s="1" t="s">
        <v>267</v>
      </c>
      <c r="E220" s="1">
        <v>13</v>
      </c>
      <c r="F220" s="1">
        <v>1599</v>
      </c>
      <c r="G220" s="1" t="s">
        <v>94</v>
      </c>
      <c r="H220" s="4">
        <f t="shared" si="7"/>
        <v>1119.3</v>
      </c>
    </row>
    <row r="221" spans="2:8" ht="18" customHeight="1">
      <c r="B221" t="str">
        <f t="shared" si="6"/>
        <v>1245955-678</v>
      </c>
      <c r="C221" s="3" t="s">
        <v>269</v>
      </c>
      <c r="D221" s="3" t="s">
        <v>270</v>
      </c>
      <c r="E221" s="3">
        <v>1</v>
      </c>
      <c r="F221" s="3">
        <v>1899</v>
      </c>
      <c r="G221" s="3" t="s">
        <v>94</v>
      </c>
      <c r="H221" s="4">
        <f t="shared" si="7"/>
        <v>1329.3</v>
      </c>
    </row>
    <row r="222" spans="2:8" ht="18" customHeight="1">
      <c r="B222" t="str">
        <f t="shared" si="6"/>
        <v>1245955-678</v>
      </c>
      <c r="C222" s="3" t="s">
        <v>271</v>
      </c>
      <c r="D222" s="3" t="s">
        <v>270</v>
      </c>
      <c r="E222" s="3">
        <v>3</v>
      </c>
      <c r="F222" s="3">
        <v>1899</v>
      </c>
      <c r="G222" s="3" t="s">
        <v>94</v>
      </c>
      <c r="H222" s="4">
        <f t="shared" si="7"/>
        <v>1329.3</v>
      </c>
    </row>
    <row r="223" spans="2:8" ht="18" customHeight="1">
      <c r="B223" t="str">
        <f t="shared" si="6"/>
        <v>1245955-678</v>
      </c>
      <c r="C223" s="3" t="s">
        <v>272</v>
      </c>
      <c r="D223" s="3" t="s">
        <v>270</v>
      </c>
      <c r="E223" s="3">
        <v>3</v>
      </c>
      <c r="F223" s="3">
        <v>1899</v>
      </c>
      <c r="G223" s="3" t="s">
        <v>94</v>
      </c>
      <c r="H223" s="4">
        <f t="shared" si="7"/>
        <v>1329.3</v>
      </c>
    </row>
    <row r="224" spans="2:8" ht="18" customHeight="1">
      <c r="B224" t="str">
        <f t="shared" si="6"/>
        <v>1245955-678</v>
      </c>
      <c r="C224" s="3" t="s">
        <v>273</v>
      </c>
      <c r="D224" s="3" t="s">
        <v>270</v>
      </c>
      <c r="E224" s="3">
        <v>15</v>
      </c>
      <c r="F224" s="3">
        <v>1899</v>
      </c>
      <c r="G224" s="3" t="s">
        <v>94</v>
      </c>
      <c r="H224" s="4">
        <f t="shared" si="7"/>
        <v>1329.3</v>
      </c>
    </row>
    <row r="225" spans="2:8" ht="18" customHeight="1">
      <c r="B225" t="str">
        <f t="shared" si="6"/>
        <v>1245955-678</v>
      </c>
      <c r="C225" s="3" t="s">
        <v>274</v>
      </c>
      <c r="D225" s="3" t="s">
        <v>270</v>
      </c>
      <c r="E225" s="3">
        <v>15</v>
      </c>
      <c r="F225" s="3">
        <v>1899</v>
      </c>
      <c r="G225" s="3" t="s">
        <v>94</v>
      </c>
      <c r="H225" s="4">
        <f t="shared" si="7"/>
        <v>1329.3</v>
      </c>
    </row>
  </sheetData>
  <pageMargins left="0.75" right="0.75" top="1" bottom="1" header="0.5" footer="0.5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ColdFusionReport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Magallanes, Pablo</dc:creator>
  <cp:lastModifiedBy>Juan Carlos Vazquez</cp:lastModifiedBy>
  <dcterms:created xsi:type="dcterms:W3CDTF">2014-06-30T15:02:36Z</dcterms:created>
  <dcterms:modified xsi:type="dcterms:W3CDTF">2014-07-01T01:36:37Z</dcterms:modified>
</cp:coreProperties>
</file>